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2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OLE_LINK1" localSheetId="2">'Раздел 2'!$F$9</definedName>
    <definedName name="sub_20172" localSheetId="2">'Раздел 2'!$F$13</definedName>
    <definedName name="_xlnm.Print_Area" localSheetId="2">'Раздел 2'!$A$1:$M$14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G14" i="7" l="1"/>
  <c r="G11" i="6"/>
  <c r="H11" i="6"/>
  <c r="I11" i="6"/>
  <c r="G16" i="7" l="1"/>
  <c r="G18" i="7" s="1"/>
  <c r="E10" i="4" l="1"/>
  <c r="F10" i="4"/>
  <c r="G10" i="4"/>
  <c r="H10" i="4"/>
  <c r="C12" i="1" l="1"/>
  <c r="A9" i="8" l="1"/>
  <c r="B9" i="8"/>
  <c r="C9" i="8"/>
  <c r="D9" i="8"/>
  <c r="E9" i="8"/>
  <c r="F9" i="8"/>
  <c r="G9" i="8"/>
  <c r="H9" i="8"/>
  <c r="F12" i="7"/>
  <c r="F14" i="7" s="1"/>
  <c r="F16" i="7" s="1"/>
  <c r="F18" i="7" s="1"/>
  <c r="E12" i="7"/>
  <c r="E14" i="7" s="1"/>
  <c r="E16" i="7" s="1"/>
  <c r="E18" i="7" s="1"/>
  <c r="H12" i="6"/>
  <c r="H10" i="6"/>
  <c r="I10" i="6"/>
  <c r="I12" i="6" s="1"/>
  <c r="A9" i="5"/>
  <c r="B9" i="5"/>
  <c r="C9" i="5"/>
  <c r="D9" i="5"/>
  <c r="E9" i="5"/>
  <c r="F9" i="5"/>
  <c r="G9" i="5"/>
  <c r="H9" i="5"/>
  <c r="I9" i="5"/>
  <c r="D9" i="4"/>
</calcChain>
</file>

<file path=xl/sharedStrings.xml><?xml version="1.0" encoding="utf-8"?>
<sst xmlns="http://schemas.openxmlformats.org/spreadsheetml/2006/main" count="191" uniqueCount="147">
  <si>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</si>
  <si>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</si>
  <si>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</si>
  <si>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</si>
  <si>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</si>
  <si>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</si>
  <si>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</si>
  <si>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</si>
  <si>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</si>
  <si>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</si>
  <si>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</si>
  <si>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</si>
  <si>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</si>
  <si>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</si>
  <si>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</si>
  <si>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</si>
  <si>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</si>
  <si>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</si>
  <si>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</si>
  <si>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</si>
  <si>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</si>
  <si>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</si>
  <si>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</si>
  <si>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</si>
  <si>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</si>
  <si>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</si>
  <si>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</si>
  <si>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</si>
  <si>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</si>
  <si>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</si>
  <si>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</si>
  <si>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</si>
  <si>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</si>
  <si>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</si>
  <si>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</si>
  <si>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</si>
  <si>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</si>
  <si>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</si>
  <si>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</si>
  <si>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</si>
  <si>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</si>
  <si>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</si>
  <si>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</si>
  <si>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</si>
  <si>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</si>
  <si>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</si>
  <si>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</si>
  <si>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</si>
  <si>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</si>
  <si>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</si>
  <si>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</si>
  <si>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</si>
  <si>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</si>
  <si>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</si>
  <si>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</si>
  <si>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</si>
  <si>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</si>
  <si>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</si>
  <si>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</si>
  <si>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</si>
  <si>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</si>
  <si>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</si>
  <si>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</si>
  <si>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</si>
  <si>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</si>
  <si>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</si>
  <si>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</si>
  <si>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</si>
  <si>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</si>
  <si>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</si>
  <si>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</si>
  <si>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</si>
  <si>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</si>
  <si>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</si>
  <si>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</si>
  <si>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</si>
  <si>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</si>
  <si>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</si>
  <si>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</si>
  <si>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</si>
  <si>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</si>
  <si>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</si>
  <si>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</si>
  <si>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</si>
  <si>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</si>
  <si>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</si>
  <si>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</si>
  <si>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</si>
  <si>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Технологическая схема предоставления
 муниципальной услуги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</si>
  <si>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</si>
  <si>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-</t>
  </si>
  <si>
    <t>нет</t>
  </si>
  <si>
    <t xml:space="preserve">запрос (заявление) </t>
  </si>
  <si>
    <t>да</t>
  </si>
  <si>
    <t>доверенность</t>
  </si>
  <si>
    <t xml:space="preserve">нотариально заверенная, удостоверяющая полномочия представителя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</si>
  <si>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представитель</t>
  </si>
  <si>
    <t>0/1 копия для формирования в дело</t>
  </si>
  <si>
    <t>Положительный</t>
  </si>
  <si>
    <t>Отрицательный</t>
  </si>
  <si>
    <t>1 (один) рабочий день</t>
  </si>
  <si>
    <t>Специалист МФЦ, специалист администрации</t>
  </si>
  <si>
    <t>Документальное  и технологическое обеспечение</t>
  </si>
  <si>
    <t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</t>
  </si>
  <si>
    <t>Заявление</t>
  </si>
  <si>
    <t>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Федерации.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</si>
  <si>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</si>
  <si>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 xml:space="preserve">Для получения муниципальной услуги заявителям предоставляется возможность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 по защитным каналам,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- электронная подпись).
Для получения муниципальной услуги заявитель вправе направить заявление о предоставлении муниципальной услуги в форме электронного документа через Единый портал или Региональный портал путем заполнения специальной интерактивной формы (с использованием «Личного кабинета»).
</t>
  </si>
  <si>
    <t>Документ, удостоверяющий личность заявителя (их представителя), либо иной документ заявителя</t>
  </si>
  <si>
    <t>Документ, удостоверяющий личность заявителя (их представителя), либо иной документ заявителя в соответствии с законодательством Российской Федерации устанавливающий личность заявителя, проводит его идентификацию, аутентификацию с использованием информационных систем, указанных в частях 10 и 11 статьи 7 Федерального закона № 210-ФЗ</t>
  </si>
  <si>
    <t>Документ, удостоверяющий полномочия представителя заявителя (доверенность)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</si>
  <si>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</si>
  <si>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</si>
  <si>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Передача пакета документов</t>
  </si>
  <si>
    <t>Выдача (направление) Заявителю результата предоставления муниципальной услуги</t>
  </si>
  <si>
    <t>6 (шесть) рабочих дней</t>
  </si>
  <si>
    <t>Основанием для начала административной процедуры является подготовленный для выдачи результат предоставления муниципальной услуги.</t>
  </si>
  <si>
    <t>5 (пять) рабочих дней</t>
  </si>
  <si>
    <t>2300000000274481648</t>
  </si>
  <si>
    <t xml:space="preserve">Предоставление муниципальной услуги «Заключение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сервитута»
</t>
  </si>
  <si>
    <t>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</t>
  </si>
  <si>
    <t>Административный регламент предоставлениямуниципальной услуги «Заключение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сервитута», утвержденный постановлением администрации Челбасского сельского поселения Каневского района от 16 июня 2022 года № 59</t>
  </si>
  <si>
    <t xml:space="preserve">Максимальный срок предоставления муниципальной услуги, исчисляемый со дня регистрации запроса и документов и (или) информации, необходимых для предоставления муниципальной услуги составляет в Уполномоченном органе, МФЦ - не позднее 15 рабочих дней со дня регистрации заявления о предоставлении муниципальной услуги, с приложением документов, указанных в пункте 2.6.1 настоящего регламента.
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не превышает 15 рабочих дней со дня регистрации запроса и документов и (или) информации, необходимых для предоставления муниципальной услуги.
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</si>
  <si>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1 к Регламенту;
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услуги;
представленные документы или сведения утратили силу на момент обращения за услугой (документ, удостоверяющий личность; документ, подтверждающий полномочия представителя заявителя, в случае обращения за предоставлением услуги указанным лицом);
подача запроса о предоставлении услуги и документов, необходимых для предоставления услуги, в электронной форме с нарушением установленных требований;
неполное заполнение полей в форме заявления, в том числе в интерактивной форме заявления на Едином портале, Региональном портале;
отсутствие одного или нескольких документов, необходимых для получения муниципальной услуги, наличие которых предусмотрено пунктом 2.6.1 подраздела 2.6 раздела 2 Регламента;
несоблюдение установленных нормативными правовыми актами требований, предъявляемых к электронной подписи.
</t>
  </si>
  <si>
    <t xml:space="preserve">Заявителю отказывается в предоставлении муниципальной услуги при наличии хотя бы одного из следующих оснований:
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несоответствие документов, в том числе представленным посредством использования Единого Портала, Региональном портале требованиям, установленными пунктом 2.7.1. подраздела 2.7. раздела 2 Регламента, необходимых в соответствии с нормативными правовыми актами для предоставления муниципальной услуги;
иными основаниями для отказа в предоставлении муниципальной услуги, предусмотренными нормативными правовыми актами являются:
1) земельный участок, на котором планируется размещение объектов, предоставлен физическому или юридическому лицу;
2) размещение объектов не соответствует документам территориального планирования, градостроительного зонирования, требованиям нормативных документов, в том числе в области обеспечения безопасности дорожного движения;
3) вид объекта, указанного в заявлении, не соответствует видам объектов, указанным в Перечне видов объектов, размещение которых может осуществляться на землях или земельных участках, находящихся в муниципальной собственности, без предоставления земельных участков и установления сервитутов, утвержденном постановлением Правительства Российской Федерации от 3 декабря 2014 года № 1300;
4) объект, в отношении которого предлагается заключить договор на размещение, отсутствует в схеме (схемах) размещения объектов (далее - схема (схемы)) или не соответствует схеме (схемам) в случае, если утверждение схемы (схем) в отношении данного объекта предусмотрено постановлением главы администрации (губернатора) Краснодарского края от 6 июля 2015 года № 627 «Об установлении Порядка и условий размещения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 на территории Краснодарского края»;
5) размещение объекта, а также деятельность, связанная с эксплуатацией такого объекта, не соответствует установленному режиму использования особо охраняемых природных территорий или иных территорий, сопряженных с использованием рекреационных ресурсов, водных объектов;
6) в отношении испрашиваемого к размещению объекта имеется ранее поступившее в администрацию Челбасского сельского поселения Каневского района заявление от другого лица, отвечающее требованиям, предъявляемым к форме и содержанию заявления, а также с приложением всех необходимых документов;
7) в отношении земельного участка, на котором планируется размещение объекта, принято решение о предварительном согласовании его предоставления;
8) получена информация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9) опубликовано извещение о проведении аукциона по продаже земельного участка, на котором планируется размещения объекта, или аукциона по продаже права на заключение договора аренды такого земельного участка.
</t>
  </si>
  <si>
    <t>Оснований для приостановления предоставления муниципальной услуги законодательством Российской Федерации не предусмотрены</t>
  </si>
  <si>
    <t>Плата, взимаемая с заявителя при предоставлении муниципальной услуги не предусмотрена.</t>
  </si>
  <si>
    <t xml:space="preserve">В качестве результата предоставления муниципальной услуги заявитель по его выбору вправе получить:
а) результат муниципальной услуги в форме электронного документа, подписанного Уполномоченным должностным лицом Уполномоченного органа, с использованием усиленной квалифицированной электронной подписи;
б) документ на бумажном носителе, подтверждающий содержание электронного документа, направленного Уполномоченным органом в МФЦ;
в) результат муниципальной услуги на бумажном носителе.
</t>
  </si>
  <si>
    <t>Физические и юридические лица, а также представители указанных лиц, наделённые соответствующими полномочиями</t>
  </si>
  <si>
    <t>Заявление о заключении договора</t>
  </si>
  <si>
    <t>Устав юридического лица, заверенная надлежащим образом (для юридического лица)</t>
  </si>
  <si>
    <t>Схематичное изображение</t>
  </si>
  <si>
    <t>Схематическое изображение объектов</t>
  </si>
  <si>
    <t>1/0 оригинал</t>
  </si>
  <si>
    <t>Постановление о принятии решения о заключении договора на размещение объекта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</t>
  </si>
  <si>
    <t>Договор на размещение объекта на землях или земельных участках, находящихся в муниципальной собственности, без предоставления земельных участков и установления сервитутов, публичного сервитута</t>
  </si>
  <si>
    <t xml:space="preserve">Положительный </t>
  </si>
  <si>
    <t>Постановление о принятии решения об отказе в заключении договора на размещение объекта на землях или земельных участках, находящихся в муниципальной собственности, без предоставления земельных участков и установления сервитутов, публичного сервитута</t>
  </si>
  <si>
    <t>Прием заявления и документов и (или) информации, необходимых для предоставления муниципальной услуги</t>
  </si>
  <si>
    <t>Основанием для начала административной процедуры (действия) является обращение гражданина в Уполномоченный орган, в том числе посредством использования информационно-телекоммуникационных технологий, включая использование Единого портала, Регионального портала, с заявлением и документами, указанными в пункте 2.6.1. подраздела 2.6. раздела 2 Регламента.</t>
  </si>
  <si>
    <t>Межведомственное информационное взаимодействие</t>
  </si>
  <si>
    <t>Основанием для начала процедуры (действия) является получение пакета документов из МФЦ либо регистрация ответственным специалистом Уполномоченного органа, заявления с предоставленным заявителем пакетом документов.</t>
  </si>
  <si>
    <t>Принятие решения о предоставлении (об отказе в предоставлении) муниципальной услуги</t>
  </si>
  <si>
    <t>Основанием для начала административной процедуры (действия) является получение ответственным специалистом заявления и прилагаемого к нему полного пакета документов, предусмотренных пунктом 2.6.1 подраздела 2.6. раздела 2 Регламента, и подразделом 2.7 раздела 2 Регламента.</t>
  </si>
  <si>
    <t>Предоставление результата муниципальной услуги</t>
  </si>
  <si>
    <t>Критерием принятия решения по данной административной процедуре (действия) является наличие результата предоставления муниципальной услуги, который предоставляется заявителю.</t>
  </si>
  <si>
    <t>3 (три) рабочих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</si>
</sst>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243417</xdr:colOff>
      <xdr:row>8</xdr:row>
      <xdr:rowOff>1090083</xdr:rowOff>
    </xdr:from>
    <xdr:ext cx="184731" cy="264560"/>
    <xdr:sp macro="" textlink="">
      <xdr:nvSpPr>
        <xdr:cNvPr id="3" name="TextBox 2"/>
        <xdr:cNvSpPr txBox="1"/>
      </xdr:nvSpPr>
      <xdr:spPr>
        <a:xfrm>
          <a:off x="8276167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12700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9</xdr:row>
          <xdr:rowOff>114300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91;&#1085;&#1080;&#1094;&#1080;&#1087;&#1072;&#1083;&#1100;&#1085;&#1099;&#1077;%20&#1091;&#1089;&#1083;&#1091;&#1075;&#1080;/&#1058;&#1077;&#1093;%20&#1089;&#1093;&#1077;&#1084;&#1099;/&#1058;&#1077;&#1093;&#1085;&#1086;&#1083;&#1086;&#1075;&#1080;&#1095;&#1077;&#1089;&#1082;&#1072;&#1103;%20&#1089;&#1093;&#1077;&#1084;&#1072;%20&#1040;&#1056;%20&#1042;&#1099;&#1076;&#1072;&#1095;&#1072;%20&#1082;&#1086;&#1087;&#1080;&#1081;%20&#1087;&#1088;&#1072;&#1074;&#1072;%20&#1074;&#1083;&#1072;&#1076;.%20&#1079;&#1093;&#1077;&#1084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1/0 формирование в дело
</v>
          </cell>
        </row>
      </sheetData>
      <sheetData sheetId="5">
        <row r="8">
          <cell r="A8" t="str">
            <v>нет</v>
          </cell>
          <cell r="B8" t="str">
            <v>нет</v>
          </cell>
          <cell r="C8" t="str">
            <v>нет</v>
          </cell>
          <cell r="D8" t="str">
            <v>нет</v>
          </cell>
          <cell r="E8" t="str">
            <v>нет</v>
          </cell>
          <cell r="F8" t="str">
            <v>нет</v>
          </cell>
          <cell r="G8" t="str">
            <v>нет</v>
          </cell>
          <cell r="H8" t="str">
            <v>нет</v>
          </cell>
          <cell r="I8" t="str">
            <v>нет</v>
          </cell>
        </row>
      </sheetData>
      <sheetData sheetId="6">
        <row r="9">
          <cell r="H9" t="str">
            <v>30 календарных дней</v>
          </cell>
          <cell r="I9" t="str">
            <v>регулируется локальным актом МФЦ, если иное не предусмотрено соглашением  между органом власти и ГАУ КК МФЦ</v>
          </cell>
        </row>
      </sheetData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88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119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4"/>
      <c r="B10" s="43"/>
      <c r="C10" s="43"/>
      <c r="D10" s="43"/>
      <c r="E10" s="43"/>
      <c r="F10" s="43"/>
      <c r="G10" s="43"/>
      <c r="H10" s="43"/>
    </row>
    <row r="13" spans="1:38" ht="103.5" customHeight="1" x14ac:dyDescent="0.25">
      <c r="A13" s="15"/>
      <c r="B13" s="44"/>
      <c r="C13" s="44"/>
      <c r="D13" s="44"/>
      <c r="E13" s="44"/>
      <c r="F13" s="44"/>
      <c r="G13" s="44"/>
      <c r="H13" s="4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E13" sqref="E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2" t="s">
        <v>59</v>
      </c>
      <c r="B2" s="52"/>
      <c r="C2" s="5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89</v>
      </c>
    </row>
    <row r="8" spans="1:3" ht="45" x14ac:dyDescent="0.25">
      <c r="A8" s="2" t="s">
        <v>4</v>
      </c>
      <c r="B8" s="5" t="s">
        <v>87</v>
      </c>
      <c r="C8" s="16" t="s">
        <v>118</v>
      </c>
    </row>
    <row r="9" spans="1:3" ht="60" x14ac:dyDescent="0.25">
      <c r="A9" s="2" t="s">
        <v>5</v>
      </c>
      <c r="B9" s="5" t="s">
        <v>62</v>
      </c>
      <c r="C9" s="5" t="s">
        <v>120</v>
      </c>
    </row>
    <row r="10" spans="1:3" ht="60" x14ac:dyDescent="0.25">
      <c r="A10" s="2" t="s">
        <v>6</v>
      </c>
      <c r="B10" s="5" t="s">
        <v>63</v>
      </c>
      <c r="C10" s="5" t="s">
        <v>120</v>
      </c>
    </row>
    <row r="11" spans="1:3" ht="109.5" customHeight="1" x14ac:dyDescent="0.25">
      <c r="A11" s="8" t="s">
        <v>7</v>
      </c>
      <c r="B11" s="34" t="s">
        <v>61</v>
      </c>
      <c r="C11" s="34" t="s">
        <v>121</v>
      </c>
    </row>
    <row r="12" spans="1:3" ht="57.75" customHeight="1" x14ac:dyDescent="0.25">
      <c r="A12" s="2" t="s">
        <v>8</v>
      </c>
      <c r="B12" s="5" t="s">
        <v>10</v>
      </c>
      <c r="C12" s="34" t="str">
        <f>$C$10</f>
        <v>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</v>
      </c>
    </row>
    <row r="13" spans="1:3" ht="24" customHeight="1" x14ac:dyDescent="0.25">
      <c r="A13" s="46" t="s">
        <v>9</v>
      </c>
      <c r="B13" s="49" t="s">
        <v>64</v>
      </c>
      <c r="C13" s="53" t="s">
        <v>66</v>
      </c>
    </row>
    <row r="14" spans="1:3" hidden="1" x14ac:dyDescent="0.25">
      <c r="A14" s="47"/>
      <c r="B14" s="50"/>
      <c r="C14" s="54"/>
    </row>
    <row r="15" spans="1:3" hidden="1" x14ac:dyDescent="0.25">
      <c r="A15" s="47"/>
      <c r="B15" s="50"/>
      <c r="C15" s="54"/>
    </row>
    <row r="16" spans="1:3" hidden="1" x14ac:dyDescent="0.25">
      <c r="A16" s="46"/>
      <c r="B16" s="49"/>
      <c r="C16" s="55"/>
    </row>
    <row r="17" spans="1:3" x14ac:dyDescent="0.25">
      <c r="A17" s="47"/>
      <c r="B17" s="50"/>
      <c r="C17" s="53" t="s">
        <v>65</v>
      </c>
    </row>
    <row r="18" spans="1:3" x14ac:dyDescent="0.25">
      <c r="A18" s="47"/>
      <c r="B18" s="50"/>
      <c r="C18" s="54"/>
    </row>
    <row r="19" spans="1:3" s="6" customFormat="1" x14ac:dyDescent="0.25">
      <c r="A19" s="48"/>
      <c r="B19" s="51"/>
      <c r="C19" s="55"/>
    </row>
    <row r="20" spans="1:3" s="6" customFormat="1" x14ac:dyDescent="0.25"/>
  </sheetData>
  <mergeCells count="5">
    <mergeCell ref="A13:A19"/>
    <mergeCell ref="B13:B19"/>
    <mergeCell ref="A2:C2"/>
    <mergeCell ref="C13:C16"/>
    <mergeCell ref="C17:C1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Normal="100" zoomScaleSheetLayoutView="75" workbookViewId="0">
      <selection activeCell="N9" sqref="N9"/>
    </sheetView>
  </sheetViews>
  <sheetFormatPr defaultRowHeight="15" x14ac:dyDescent="0.25"/>
  <cols>
    <col min="1" max="1" width="5.5703125" customWidth="1"/>
    <col min="2" max="2" width="13.28515625" customWidth="1"/>
    <col min="3" max="3" width="19.42578125" customWidth="1"/>
    <col min="4" max="4" width="18.85546875" customWidth="1"/>
    <col min="5" max="5" width="30.85546875" customWidth="1"/>
    <col min="6" max="6" width="38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0" t="s">
        <v>0</v>
      </c>
      <c r="B6" s="21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67</v>
      </c>
      <c r="J6" s="57"/>
      <c r="K6" s="58"/>
      <c r="L6" s="59" t="s">
        <v>21</v>
      </c>
      <c r="M6" s="59" t="s">
        <v>22</v>
      </c>
    </row>
    <row r="7" spans="1:13" ht="172.5" customHeight="1" x14ac:dyDescent="0.25">
      <c r="A7" s="22"/>
      <c r="B7" s="22"/>
      <c r="C7" s="21" t="s">
        <v>12</v>
      </c>
      <c r="D7" s="21" t="s">
        <v>15</v>
      </c>
      <c r="E7" s="59"/>
      <c r="F7" s="59"/>
      <c r="G7" s="59"/>
      <c r="H7" s="59"/>
      <c r="I7" s="21" t="s">
        <v>68</v>
      </c>
      <c r="J7" s="21" t="s">
        <v>20</v>
      </c>
      <c r="K7" s="21" t="s">
        <v>69</v>
      </c>
      <c r="L7" s="59"/>
      <c r="M7" s="59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>
        <v>13</v>
      </c>
    </row>
    <row r="9" spans="1:13" ht="409.6" customHeight="1" x14ac:dyDescent="0.25">
      <c r="A9" s="25" t="s">
        <v>3</v>
      </c>
      <c r="B9" s="26" t="s">
        <v>120</v>
      </c>
      <c r="C9" s="26" t="s">
        <v>122</v>
      </c>
      <c r="D9" s="26" t="s">
        <v>122</v>
      </c>
      <c r="E9" s="26" t="s">
        <v>123</v>
      </c>
      <c r="F9" s="26" t="s">
        <v>124</v>
      </c>
      <c r="G9" s="26" t="s">
        <v>125</v>
      </c>
      <c r="H9" s="26" t="s">
        <v>125</v>
      </c>
      <c r="I9" s="26" t="s">
        <v>126</v>
      </c>
      <c r="J9" s="26" t="s">
        <v>91</v>
      </c>
      <c r="K9" s="26" t="s">
        <v>91</v>
      </c>
      <c r="L9" s="26" t="s">
        <v>107</v>
      </c>
      <c r="M9" s="26" t="s">
        <v>127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60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2" t="s">
        <v>23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.75" customHeight="1" x14ac:dyDescent="0.25">
      <c r="A8" s="60" t="s">
        <v>120</v>
      </c>
      <c r="B8" s="61"/>
      <c r="C8" s="61"/>
      <c r="D8" s="61"/>
      <c r="E8" s="61"/>
      <c r="F8" s="61"/>
      <c r="G8" s="61"/>
      <c r="H8" s="62"/>
    </row>
    <row r="9" spans="1:8" ht="120" x14ac:dyDescent="0.25">
      <c r="A9" s="29">
        <v>1</v>
      </c>
      <c r="B9" s="34" t="s">
        <v>128</v>
      </c>
      <c r="C9" s="27" t="s">
        <v>92</v>
      </c>
      <c r="D9" s="27" t="s">
        <v>91</v>
      </c>
      <c r="E9" s="27" t="s">
        <v>93</v>
      </c>
      <c r="F9" s="29" t="s">
        <v>96</v>
      </c>
      <c r="G9" s="28" t="s">
        <v>94</v>
      </c>
      <c r="H9" s="28" t="s">
        <v>95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1" zoomScale="75" zoomScaleNormal="100" zoomScaleSheetLayoutView="75" workbookViewId="0">
      <selection activeCell="H23" sqref="H22:H2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 x14ac:dyDescent="0.25">
      <c r="A3" s="52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71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2.25" customHeight="1" x14ac:dyDescent="0.25">
      <c r="A8" s="60" t="s">
        <v>120</v>
      </c>
      <c r="B8" s="61"/>
      <c r="C8" s="61"/>
      <c r="D8" s="61"/>
      <c r="E8" s="61"/>
      <c r="F8" s="61"/>
      <c r="G8" s="61"/>
      <c r="H8" s="62"/>
    </row>
    <row r="9" spans="1:8" ht="45" x14ac:dyDescent="0.25">
      <c r="A9" s="38">
        <v>1</v>
      </c>
      <c r="B9" s="35" t="s">
        <v>104</v>
      </c>
      <c r="C9" s="30" t="s">
        <v>129</v>
      </c>
      <c r="D9" s="30" t="str">
        <f>'[1]Раздел 4'!$D$8</f>
        <v xml:space="preserve">1/0 формирование в дело
</v>
      </c>
      <c r="E9" s="30" t="s">
        <v>91</v>
      </c>
      <c r="F9" s="30" t="s">
        <v>91</v>
      </c>
      <c r="G9" s="36"/>
      <c r="H9" s="37"/>
    </row>
    <row r="10" spans="1:8" ht="375" x14ac:dyDescent="0.25">
      <c r="A10" s="38">
        <v>2</v>
      </c>
      <c r="B10" s="30" t="s">
        <v>108</v>
      </c>
      <c r="C10" s="30" t="s">
        <v>109</v>
      </c>
      <c r="D10" s="30" t="s">
        <v>97</v>
      </c>
      <c r="E10" s="30" t="str">
        <f t="shared" ref="E10:H10" si="0">E13</f>
        <v>нет</v>
      </c>
      <c r="F10" s="30" t="str">
        <f t="shared" si="0"/>
        <v>нет</v>
      </c>
      <c r="G10" s="36" t="str">
        <f t="shared" si="0"/>
        <v>-</v>
      </c>
      <c r="H10" s="37" t="str">
        <f t="shared" si="0"/>
        <v>-</v>
      </c>
    </row>
    <row r="11" spans="1:8" ht="90" x14ac:dyDescent="0.25">
      <c r="A11" s="38">
        <v>3</v>
      </c>
      <c r="B11" s="30" t="s">
        <v>110</v>
      </c>
      <c r="C11" s="30" t="s">
        <v>110</v>
      </c>
      <c r="D11" s="30" t="s">
        <v>97</v>
      </c>
      <c r="E11" s="30" t="s">
        <v>91</v>
      </c>
      <c r="F11" s="30" t="s">
        <v>91</v>
      </c>
      <c r="G11" s="36" t="s">
        <v>90</v>
      </c>
      <c r="H11" s="37" t="s">
        <v>90</v>
      </c>
    </row>
    <row r="12" spans="1:8" ht="120" x14ac:dyDescent="0.25">
      <c r="A12" s="38">
        <v>4</v>
      </c>
      <c r="B12" s="30" t="s">
        <v>130</v>
      </c>
      <c r="C12" s="30" t="s">
        <v>130</v>
      </c>
      <c r="D12" s="30" t="s">
        <v>97</v>
      </c>
      <c r="E12" s="30" t="s">
        <v>91</v>
      </c>
      <c r="F12" s="30" t="s">
        <v>91</v>
      </c>
      <c r="G12" s="36" t="s">
        <v>90</v>
      </c>
      <c r="H12" s="37" t="s">
        <v>90</v>
      </c>
    </row>
    <row r="13" spans="1:8" ht="45" x14ac:dyDescent="0.25">
      <c r="A13" s="39">
        <v>5</v>
      </c>
      <c r="B13" s="30" t="s">
        <v>131</v>
      </c>
      <c r="C13" s="30" t="s">
        <v>132</v>
      </c>
      <c r="D13" s="30" t="s">
        <v>133</v>
      </c>
      <c r="E13" s="30" t="s">
        <v>91</v>
      </c>
      <c r="F13" s="30" t="s">
        <v>91</v>
      </c>
      <c r="G13" s="30" t="s">
        <v>90</v>
      </c>
      <c r="H13" s="30" t="s">
        <v>90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9525</xdr:rowOff>
              </to>
            </anchor>
          </objectPr>
        </oleObject>
      </mc:Choice>
      <mc:Fallback>
        <oleObject progId="Document" dvAspect="DVASPECT_ICON" shapeId="5129" r:id="rId4"/>
      </mc:Fallback>
    </mc:AlternateContent>
    <mc:AlternateContent xmlns:mc="http://schemas.openxmlformats.org/markup-compatibility/2006">
      <mc:Choice Requires="x14">
        <oleObject progId="Document" dvAspect="DVASPECT_ICON" shapeId="51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52" t="s">
        <v>37</v>
      </c>
    </row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29.25" customHeight="1" x14ac:dyDescent="0.25">
      <c r="A8" s="60" t="s">
        <v>120</v>
      </c>
      <c r="B8" s="61"/>
      <c r="C8" s="61"/>
      <c r="D8" s="61"/>
      <c r="E8" s="61"/>
      <c r="F8" s="61"/>
      <c r="G8" s="61"/>
      <c r="H8" s="61"/>
      <c r="I8" s="62"/>
    </row>
    <row r="9" spans="1:9" x14ac:dyDescent="0.25">
      <c r="A9" s="1" t="str">
        <f>'[1]Раздел 5'!A8</f>
        <v>нет</v>
      </c>
      <c r="B9" s="1" t="str">
        <f>'[1]Раздел 5'!B8</f>
        <v>нет</v>
      </c>
      <c r="C9" s="1" t="str">
        <f>'[1]Раздел 5'!C8</f>
        <v>нет</v>
      </c>
      <c r="D9" s="1" t="str">
        <f>'[1]Раздел 5'!D8</f>
        <v>нет</v>
      </c>
      <c r="E9" s="1" t="str">
        <f>'[1]Раздел 5'!E8</f>
        <v>нет</v>
      </c>
      <c r="F9" s="1" t="str">
        <f>'[1]Раздел 5'!F8</f>
        <v>нет</v>
      </c>
      <c r="G9" s="1" t="str">
        <f>'[1]Раздел 5'!G8</f>
        <v>нет</v>
      </c>
      <c r="H9" s="1" t="str">
        <f>'[1]Раздел 5'!H8</f>
        <v>нет</v>
      </c>
      <c r="I9" s="1" t="str">
        <f>'[1]Раздел 5'!I8</f>
        <v>нет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4" zoomScaleNormal="100" zoomScaleSheetLayoutView="100" workbookViewId="0">
      <selection activeCell="D12" sqref="D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3" customFormat="1" x14ac:dyDescent="0.25">
      <c r="A3" s="52" t="s">
        <v>43</v>
      </c>
    </row>
    <row r="6" spans="1:9" ht="61.5" customHeight="1" x14ac:dyDescent="0.25">
      <c r="A6" s="46" t="s">
        <v>0</v>
      </c>
      <c r="B6" s="66" t="s">
        <v>44</v>
      </c>
      <c r="C6" s="66" t="s">
        <v>45</v>
      </c>
      <c r="D6" s="66" t="s">
        <v>75</v>
      </c>
      <c r="E6" s="66" t="s">
        <v>76</v>
      </c>
      <c r="F6" s="66" t="s">
        <v>77</v>
      </c>
      <c r="G6" s="66" t="s">
        <v>78</v>
      </c>
      <c r="H6" s="64" t="s">
        <v>79</v>
      </c>
      <c r="I6" s="65"/>
    </row>
    <row r="7" spans="1:9" ht="21.75" customHeight="1" x14ac:dyDescent="0.25">
      <c r="A7" s="48"/>
      <c r="B7" s="67"/>
      <c r="C7" s="67"/>
      <c r="D7" s="67"/>
      <c r="E7" s="67"/>
      <c r="F7" s="67"/>
      <c r="G7" s="67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32.25" customHeight="1" x14ac:dyDescent="0.25">
      <c r="A9" s="60" t="s">
        <v>120</v>
      </c>
      <c r="B9" s="61"/>
      <c r="C9" s="61"/>
      <c r="D9" s="61"/>
      <c r="E9" s="61"/>
      <c r="F9" s="61"/>
      <c r="G9" s="61"/>
      <c r="H9" s="61"/>
      <c r="I9" s="62"/>
    </row>
    <row r="10" spans="1:9" ht="270" x14ac:dyDescent="0.25">
      <c r="A10" s="30">
        <v>1</v>
      </c>
      <c r="B10" s="30" t="s">
        <v>134</v>
      </c>
      <c r="C10" s="30" t="s">
        <v>90</v>
      </c>
      <c r="D10" s="30" t="s">
        <v>98</v>
      </c>
      <c r="E10" s="37" t="s">
        <v>90</v>
      </c>
      <c r="F10" s="37" t="s">
        <v>90</v>
      </c>
      <c r="G10" s="30" t="s">
        <v>105</v>
      </c>
      <c r="H10" s="30" t="str">
        <f>'[1]Раздел 6'!H9</f>
        <v>30 календарных дней</v>
      </c>
      <c r="I10" s="30" t="str">
        <f>'[1]Раздел 6'!I9</f>
        <v>регулируется локальным актом МФЦ, если иное не предусмотрено соглашением  между органом власти и ГАУ КК МФЦ</v>
      </c>
    </row>
    <row r="11" spans="1:9" ht="180" x14ac:dyDescent="0.25">
      <c r="A11" s="30">
        <v>2</v>
      </c>
      <c r="B11" s="30" t="s">
        <v>135</v>
      </c>
      <c r="C11" s="30" t="s">
        <v>90</v>
      </c>
      <c r="D11" s="30" t="s">
        <v>136</v>
      </c>
      <c r="E11" s="37"/>
      <c r="F11" s="37"/>
      <c r="G11" s="30" t="str">
        <f t="shared" ref="G11:I11" si="0">G10</f>
        <v>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Федерации.</v>
      </c>
      <c r="H11" s="30" t="str">
        <f t="shared" si="0"/>
        <v>30 календарных дней</v>
      </c>
      <c r="I11" s="30" t="str">
        <f t="shared" si="0"/>
        <v>регулируется локальным актом МФЦ, если иное не предусмотрено соглашением  между органом власти и ГАУ КК МФЦ</v>
      </c>
    </row>
    <row r="12" spans="1:9" ht="310.5" customHeight="1" x14ac:dyDescent="0.25">
      <c r="A12" s="30">
        <v>3</v>
      </c>
      <c r="B12" s="30" t="s">
        <v>137</v>
      </c>
      <c r="C12" s="30" t="s">
        <v>90</v>
      </c>
      <c r="D12" s="30" t="s">
        <v>99</v>
      </c>
      <c r="E12" s="30" t="s">
        <v>90</v>
      </c>
      <c r="F12" s="30" t="s">
        <v>90</v>
      </c>
      <c r="G12" s="30" t="s">
        <v>105</v>
      </c>
      <c r="H12" s="30" t="str">
        <f t="shared" ref="H12:I12" si="1">H10</f>
        <v>30 календарных дней</v>
      </c>
      <c r="I12" s="30" t="str">
        <f t="shared" si="1"/>
        <v>регулируется локальным актом МФЦ, если иное не предусмотрено соглашением  между органом власти и ГАУ КК МФЦ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4337" r:id="rId4"/>
      </mc:Fallback>
    </mc:AlternateContent>
    <mc:AlternateContent xmlns:mc="http://schemas.openxmlformats.org/markup-compatibility/2006">
      <mc:Choice Requires="x14">
        <oleObject progId="Document" dvAspect="DVASPECT_ICON" shapeId="14338" r:id="rId6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433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zoomScaleNormal="100" zoomScaleSheetLayoutView="100" workbookViewId="0">
      <selection activeCell="H24" sqref="H24"/>
    </sheetView>
  </sheetViews>
  <sheetFormatPr defaultRowHeight="15" x14ac:dyDescent="0.25"/>
  <cols>
    <col min="1" max="1" width="3.7109375" customWidth="1"/>
    <col min="2" max="2" width="14.7109375" customWidth="1"/>
    <col min="3" max="3" width="46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3" customFormat="1" x14ac:dyDescent="0.25">
      <c r="A3" s="52" t="s">
        <v>48</v>
      </c>
    </row>
    <row r="6" spans="1:7" ht="94.5" customHeight="1" x14ac:dyDescent="0.25">
      <c r="A6" s="18" t="s">
        <v>49</v>
      </c>
      <c r="B6" s="18" t="s">
        <v>51</v>
      </c>
      <c r="C6" s="18" t="s">
        <v>50</v>
      </c>
      <c r="D6" s="18" t="s">
        <v>80</v>
      </c>
      <c r="E6" s="18" t="s">
        <v>81</v>
      </c>
      <c r="F6" s="18" t="s">
        <v>52</v>
      </c>
      <c r="G6" s="18" t="s">
        <v>82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27.75" customHeight="1" x14ac:dyDescent="0.25">
      <c r="A8" s="71" t="s">
        <v>120</v>
      </c>
      <c r="B8" s="74"/>
      <c r="C8" s="74"/>
      <c r="D8" s="74"/>
      <c r="E8" s="74"/>
      <c r="F8" s="74"/>
      <c r="G8" s="75"/>
    </row>
    <row r="9" spans="1:7" ht="10.5" customHeight="1" x14ac:dyDescent="0.25">
      <c r="A9" s="71" t="s">
        <v>106</v>
      </c>
      <c r="B9" s="72"/>
      <c r="C9" s="72"/>
      <c r="D9" s="72"/>
      <c r="E9" s="72"/>
      <c r="F9" s="72"/>
      <c r="G9" s="73"/>
    </row>
    <row r="10" spans="1:7" ht="96" x14ac:dyDescent="0.25">
      <c r="A10" s="19">
        <v>1</v>
      </c>
      <c r="B10" s="32" t="s">
        <v>138</v>
      </c>
      <c r="C10" s="32" t="s">
        <v>139</v>
      </c>
      <c r="D10" s="40" t="s">
        <v>100</v>
      </c>
      <c r="E10" s="17" t="s">
        <v>101</v>
      </c>
      <c r="F10" s="17" t="s">
        <v>102</v>
      </c>
      <c r="G10" s="33"/>
    </row>
    <row r="11" spans="1:7" x14ac:dyDescent="0.25">
      <c r="A11" s="71" t="s">
        <v>103</v>
      </c>
      <c r="B11" s="72"/>
      <c r="C11" s="72"/>
      <c r="D11" s="72"/>
      <c r="E11" s="72"/>
      <c r="F11" s="72"/>
      <c r="G11" s="73"/>
    </row>
    <row r="12" spans="1:7" ht="108" customHeight="1" x14ac:dyDescent="0.25">
      <c r="A12" s="32">
        <v>1</v>
      </c>
      <c r="B12" s="32" t="s">
        <v>140</v>
      </c>
      <c r="C12" s="32" t="s">
        <v>141</v>
      </c>
      <c r="D12" s="32" t="s">
        <v>117</v>
      </c>
      <c r="E12" s="32" t="str">
        <f>$E$10</f>
        <v>Специалист МФЦ, специалист администрации</v>
      </c>
      <c r="F12" s="32" t="str">
        <f>$F$10</f>
        <v>Документальное  и технологическое обеспечение</v>
      </c>
      <c r="G12" s="32" t="s">
        <v>91</v>
      </c>
    </row>
    <row r="13" spans="1:7" ht="12.75" customHeight="1" x14ac:dyDescent="0.25">
      <c r="A13" s="68" t="s">
        <v>111</v>
      </c>
      <c r="B13" s="69"/>
      <c r="C13" s="69"/>
      <c r="D13" s="69"/>
      <c r="E13" s="69"/>
      <c r="F13" s="69"/>
      <c r="G13" s="70"/>
    </row>
    <row r="14" spans="1:7" ht="92.25" customHeight="1" x14ac:dyDescent="0.25">
      <c r="A14" s="32">
        <v>1</v>
      </c>
      <c r="B14" s="32" t="s">
        <v>142</v>
      </c>
      <c r="C14" s="32" t="s">
        <v>143</v>
      </c>
      <c r="D14" s="32" t="s">
        <v>115</v>
      </c>
      <c r="E14" s="32" t="str">
        <f t="shared" ref="E14:G14" si="0">E12</f>
        <v>Специалист МФЦ, специалист администрации</v>
      </c>
      <c r="F14" s="32" t="str">
        <f t="shared" si="0"/>
        <v>Документальное  и технологическое обеспечение</v>
      </c>
      <c r="G14" s="32" t="str">
        <f t="shared" si="0"/>
        <v>нет</v>
      </c>
    </row>
    <row r="15" spans="1:7" ht="15.75" customHeight="1" x14ac:dyDescent="0.25">
      <c r="A15" s="68" t="s">
        <v>112</v>
      </c>
      <c r="B15" s="69"/>
      <c r="C15" s="69"/>
      <c r="D15" s="69"/>
      <c r="E15" s="69"/>
      <c r="F15" s="69"/>
      <c r="G15" s="70"/>
    </row>
    <row r="16" spans="1:7" ht="70.5" customHeight="1" x14ac:dyDescent="0.25">
      <c r="A16" s="32">
        <v>1</v>
      </c>
      <c r="B16" s="32" t="s">
        <v>113</v>
      </c>
      <c r="C16" s="32" t="s">
        <v>116</v>
      </c>
      <c r="D16" s="32" t="s">
        <v>100</v>
      </c>
      <c r="E16" s="32" t="str">
        <f t="shared" ref="E16:G16" si="1">E14</f>
        <v>Специалист МФЦ, специалист администрации</v>
      </c>
      <c r="F16" s="32" t="str">
        <f t="shared" si="1"/>
        <v>Документальное  и технологическое обеспечение</v>
      </c>
      <c r="G16" s="32" t="str">
        <f t="shared" si="1"/>
        <v>нет</v>
      </c>
    </row>
    <row r="17" spans="1:7" ht="15.75" customHeight="1" x14ac:dyDescent="0.25">
      <c r="A17" s="68" t="s">
        <v>114</v>
      </c>
      <c r="B17" s="69"/>
      <c r="C17" s="69"/>
      <c r="D17" s="69"/>
      <c r="E17" s="69"/>
      <c r="F17" s="69"/>
      <c r="G17" s="70"/>
    </row>
    <row r="18" spans="1:7" ht="70.5" customHeight="1" x14ac:dyDescent="0.25">
      <c r="A18" s="32">
        <v>1</v>
      </c>
      <c r="B18" s="32" t="s">
        <v>144</v>
      </c>
      <c r="C18" s="32" t="s">
        <v>145</v>
      </c>
      <c r="D18" s="32" t="s">
        <v>146</v>
      </c>
      <c r="E18" s="32" t="str">
        <f t="shared" ref="E18:G18" si="2">E16</f>
        <v>Специалист МФЦ, специалист администрации</v>
      </c>
      <c r="F18" s="32" t="str">
        <f t="shared" si="2"/>
        <v>Документальное  и технологическое обеспечение</v>
      </c>
      <c r="G18" s="32" t="str">
        <f t="shared" si="2"/>
        <v>нет</v>
      </c>
    </row>
  </sheetData>
  <mergeCells count="7">
    <mergeCell ref="A3:XFD3"/>
    <mergeCell ref="A8:G8"/>
    <mergeCell ref="A9:G9"/>
    <mergeCell ref="A11:G11"/>
    <mergeCell ref="A13:G13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8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8198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0" zoomScaleNormal="100" workbookViewId="0">
      <selection activeCell="K9" sqref="K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2" t="s">
        <v>53</v>
      </c>
      <c r="B3" s="52"/>
      <c r="C3" s="52"/>
      <c r="D3" s="52"/>
      <c r="E3" s="52"/>
    </row>
    <row r="6" spans="1:8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6.75" customHeight="1" x14ac:dyDescent="0.25">
      <c r="A8" s="60" t="s">
        <v>120</v>
      </c>
      <c r="B8" s="61"/>
      <c r="C8" s="61"/>
      <c r="D8" s="61"/>
      <c r="E8" s="61"/>
      <c r="F8" s="61"/>
      <c r="G8" s="61"/>
      <c r="H8" s="62"/>
    </row>
    <row r="9" spans="1:8" ht="409.5" x14ac:dyDescent="0.25">
      <c r="A9" s="30">
        <f>'[1]Раздел 8'!A9</f>
        <v>1</v>
      </c>
      <c r="B9" s="30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30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30" t="str">
        <f>'[1]Раздел 8'!D9</f>
        <v xml:space="preserve">Заявка регистрируется на Портале автоматически в режиме реального времени. </v>
      </c>
      <c r="E9" s="30" t="str">
        <f>'[1]Раздел 8'!E9</f>
        <v xml:space="preserve">Не требуется предоставление заявителем документов на бумажном носителе
</v>
      </c>
      <c r="F9" s="30" t="str">
        <f>'[1]Раздел 8'!F9</f>
        <v>нет</v>
      </c>
      <c r="G9" s="30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30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'Раздел 2'!sub_20172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2023-12-04T08:47:28Z</dcterms:modified>
</cp:coreProperties>
</file>