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sub_20172" localSheetId="2">'Раздел 2'!$F$13</definedName>
    <definedName name="_xlnm.Print_Area" localSheetId="2">'Раздел 2'!$A$1:$M$14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C12" i="4" l="1"/>
  <c r="E10" i="4" l="1"/>
  <c r="F10" i="4"/>
  <c r="G10" i="4"/>
  <c r="H10" i="4"/>
  <c r="C12" i="1" l="1"/>
  <c r="A9" i="8" l="1"/>
  <c r="B9" i="8"/>
  <c r="C9" i="8"/>
  <c r="D9" i="8"/>
  <c r="E9" i="8"/>
  <c r="F9" i="8"/>
  <c r="G9" i="8"/>
  <c r="H9" i="8"/>
  <c r="G14" i="7"/>
  <c r="G16" i="7" s="1"/>
  <c r="F12" i="7"/>
  <c r="F14" i="7" s="1"/>
  <c r="F16" i="7" s="1"/>
  <c r="E12" i="7"/>
  <c r="E14" i="7" s="1"/>
  <c r="E16" i="7" s="1"/>
  <c r="H11" i="6"/>
  <c r="H10" i="6"/>
  <c r="I10" i="6"/>
  <c r="I11" i="6" s="1"/>
  <c r="A9" i="5"/>
  <c r="B9" i="5"/>
  <c r="C9" i="5"/>
  <c r="D9" i="5"/>
  <c r="E9" i="5"/>
  <c r="F9" i="5"/>
  <c r="G9" i="5"/>
  <c r="H9" i="5"/>
  <c r="I9" i="5"/>
  <c r="D9" i="4"/>
</calcChain>
</file>

<file path=xl/sharedStrings.xml><?xml version="1.0" encoding="utf-8"?>
<sst xmlns="http://schemas.openxmlformats.org/spreadsheetml/2006/main" count="184" uniqueCount="141">
  <si>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</si>
  <si>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</si>
  <si>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</si>
  <si>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</si>
  <si>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</si>
  <si>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</si>
  <si>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</si>
  <si>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</si>
  <si>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</si>
  <si>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</si>
  <si>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</si>
  <si>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</si>
  <si>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</si>
  <si>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</si>
  <si>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</si>
  <si>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</si>
  <si>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</si>
  <si>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</si>
  <si>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</si>
  <si>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</si>
  <si>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</si>
  <si>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</si>
  <si>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</si>
  <si>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</si>
  <si>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</si>
  <si>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</si>
  <si>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</si>
  <si>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</si>
  <si>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</si>
  <si>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</si>
  <si>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</si>
  <si>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</si>
  <si>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</si>
  <si>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</si>
  <si>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</si>
  <si>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</si>
  <si>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</si>
  <si>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</si>
  <si>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</si>
  <si>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</si>
  <si>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</si>
  <si>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</si>
  <si>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</si>
  <si>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</si>
  <si>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</si>
  <si>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</si>
  <si>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</si>
  <si>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</si>
  <si>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</si>
  <si>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</si>
  <si>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</si>
  <si>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</si>
  <si>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</si>
  <si>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</si>
  <si>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</si>
  <si>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</si>
  <si>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</si>
  <si>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</si>
  <si>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</si>
  <si>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</si>
  <si>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</si>
  <si>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</si>
  <si>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</si>
  <si>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</si>
  <si>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</si>
  <si>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</si>
  <si>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</si>
  <si>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</si>
  <si>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</si>
  <si>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</si>
  <si>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</si>
  <si>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</si>
  <si>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</si>
  <si>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</si>
  <si>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</si>
  <si>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</si>
  <si>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</si>
  <si>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</si>
  <si>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</si>
  <si>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</si>
  <si>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</si>
  <si>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</si>
  <si>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</si>
  <si>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</si>
  <si>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</si>
  <si>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</si>
  <si>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</si>
  <si>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</si>
  <si>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Технологическая схема предоставления
 муниципальной услуги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</si>
  <si>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</si>
  <si>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-</t>
  </si>
  <si>
    <t>нет</t>
  </si>
  <si>
    <t xml:space="preserve">запрос (заявление) </t>
  </si>
  <si>
    <t>да</t>
  </si>
  <si>
    <t>доверенность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</si>
  <si>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</si>
  <si>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представитель</t>
  </si>
  <si>
    <t>0/1 копия для формирования в дело</t>
  </si>
  <si>
    <t>Положительный</t>
  </si>
  <si>
    <t>Отрицательный</t>
  </si>
  <si>
    <t>Специалист МФЦ, специалист администрации</t>
  </si>
  <si>
    <t>Документальное  и технологическое обеспечение</t>
  </si>
  <si>
    <t>Заявление</t>
  </si>
  <si>
    <t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</si>
  <si>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</si>
  <si>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 xml:space="preserve">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 по защитным каналам,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- электронная подпись).
Для получения муниципальной услуги заявитель вправе направить заявление о предоставлении муниципальной услуги в форме электронного документа через Единый портал или Региональный портал путем заполнения специальной интерактивной формы (с использованием «Личного кабинета»).
</t>
  </si>
  <si>
    <t>6 (шесть) рабочих дней</t>
  </si>
  <si>
    <t>Основанием для начала административной процедуры является подготовленный для выдачи результат предоставления муниципальной услуги.</t>
  </si>
  <si>
    <t xml:space="preserve">Предоставление муниципальной услуги «Заключение нового договора аренды земельного участка без проведения торгов»
</t>
  </si>
  <si>
    <t>Заключение нового договора аренды земельного участка без проведения торгов</t>
  </si>
  <si>
    <t>Административный регламент предоставления муниципальной услуги «Заключение нового договора аренды земельного участка без проведения торгов», утвержденный постановлением администрации Челбасского сельского поселения Каневского района от 18 июля 2023 года № 86</t>
  </si>
  <si>
    <t>2300000000274483317</t>
  </si>
  <si>
    <t xml:space="preserve">Максимальный срок предоставления муниципальной услуги, который исчисляется со дня регистрации заявления и документов и (или) информации, необходимых для предоставления муниципальной услуги, составляет:
не более 20 календарных дней в случае, если заявление и документы и (или) информация, необходимые для предоставления муниципальной услуги, поданы заявителем при личном обращении в Уполномоченный орган, либо посредством почтового отправления в Администрацию;
не более 20 календарных дней в случае, если запрос и документы и (или) информация, необходимые для предоставления муниципальной услуги, поданы заявителем посредством ЕПГУ или РПГУ;
не более 20 календарных дней в случае, если запрос и документы и (или) информация, необходимые для предоставления муниципальной услуги, поданы заявителем в МФЦ. В срок не включается 2 календарных дня, необходимых для передачи пакета документов в Администрацию и результатов предоставления муниципальной услуги в МФЦ
</t>
  </si>
  <si>
    <t xml:space="preserve">В приеме документов отказывается при наличии следующих оснований:
1)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2) документы содержат повреждения, наличие которых не позволяет в полном объеме использовать информацию и сведения;
3) документы утратили силу на момент обращения за предоставлением муниципальной услуги;
4) неполное заполнение полей в форме заявления, в том числе в интерактивной форме заявления на ЕПГУ либо РПГУ;
5) представлен неполный комплект документов, необходимых для предоставления услуги;
6) заявление о предоставлении услуги подан в орган местного самоуправления или организацию, в полномочия которых не входит предоставление услуги;
7)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требований;
8) несоблюдение установленных ст.11 Федерального закона от 06 апреля 2011 года № 63-ФЗ «Об электронной подписи» условий признания действительности, усиленной квалифицированной электронной подписи.
</t>
  </si>
  <si>
    <t xml:space="preserve">Основаниями для отказа в предоставлении услуги являются:
1)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Федерации;
2) отсутствие запрашиваемых, в рамках межведомственного взаимодействия, сведений по данным, указанным Заявителем;
3) документ содержит противоречие сведений с данными, указанными в заявлении;
4) документы не соответствуют по форме или содержанию требованиям законодательства Российской Федерации;
5)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6) заявление о заключении нового договора аренды такого земельного участка подано после дня истечения срока действия ранее заключенного договора аренды земельного участка;
7) исключительным правом на приобретение такого земельного участка в случаях, предусмотренных Земельным кодексам Российской Федерации, другими федеральными законами, обладает иное лицо;
8) ранее заключенный договор аренды такого земельного участка был расторгнут с этим гражданином или этим юридическим лицом заявителем по основаниям, предусмотренным пунктами 1 и 2 статьи 46 Земельного кодекса Российской Федерации;
9) на момент заключения нового договора аренды такого земельного участка отсутствуют, предусмотренные подпунктами 1-30 пункта 2 статьи 39.6 Земельного кодекса Российской Федерации основания для предоставления без проведения торгов земельного участка, договор аренды которого был заключен без проведения торгов;
10) наличие информации о выявлении в рамках государственного земельного надзора и не устранённых нарушений законодательства Российской Федерации при использовании земельного участка сельскохозяйственного назначения;
11)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праве, указанном в заявлении о предоставлении земельного участка;
12)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пользование на срок, превышающий срок действия решения о резервировании земельного участка, за исключением случая предоставления земельного участка для целей резервирования;
13)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утвержденным проектом планировки территории;
14) испрашиваемый земельный участок полностью расположен в границах зоны с особыми условиями использования территории,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участка, указанными в заявлении о предоставлении земельного участка;
15) площадь земельного участка, указанного в заявлении о предоставлении земельного участка садоводческому или огородническому некоммерческому товариществу, превышает предельный размер, установленный пунктом 6 статьи 39.10 Земельного кодекса Российской Федерации;
16)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17)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18) предоставление земельного участка на заявленном виде прав не допускается;
19)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целям, для которых такой земельный участок был изъят, за исключением земельных участков, изъятых для государственных или муниципальных нужд в связи с признанием многоквартирного дома, который расположен на таком земельном участке, аварийным и подлежащим сносу или реконструкции;
20) границы земельного участка, указанного в заявлении о его предоставлении, подлежат уточнению в соответствии с Федеральным законом «О государственной регистрации недвижимости».
</t>
  </si>
  <si>
    <t>Основания для приостановления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</si>
  <si>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</t>
  </si>
  <si>
    <t xml:space="preserve">Результат муниципальной услуги может быть предоставлен по выбору заявителя, выраженном в заявлении:
при личном обращении в МФЦ;
почтовым отправлением.
</t>
  </si>
  <si>
    <t>С заявлением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 (далее - Представитель).</t>
  </si>
  <si>
    <t>Физические лица, индивидуальные предприниматели и юридические лица, являющиеся арендаторами земельных участков собственность на которые не разграничена, расположенные на территории Челбасского сельского поселения Каневского района или находящихся в муниципальной собственности Челбасского сельского поселения Каневского района.</t>
  </si>
  <si>
    <t>Заявление согласно приложению № 1, № 3 к Административному Регламенту</t>
  </si>
  <si>
    <t>подается или направляется в Уполномоченный орган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информационно-телекоммуникационной сети «Интернет» с соблюдением установленных порядка и способов подачи таких заявлений</t>
  </si>
  <si>
    <t>документ, подтверждающий личность заявителя (представителя заявителя), подающего заявление</t>
  </si>
  <si>
    <t>Документ, подтверждающий полномочия представителя заявителя, в случае, если с заявлением обращается представитель заявителя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</si>
  <si>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</si>
  <si>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1/0 оригинал</t>
  </si>
  <si>
    <t>документы, удостоверяющие (устанавливающие) права заявителя на испрашиваемый земельный участок если право на такой земельный участок не зарегистрировано в ЕГРН</t>
  </si>
  <si>
    <t>Документы, удостоверяющие (устанавливающие) права заявителя на испрашиваемый земельный участок если право на такой земельный участок не зарегистрировано в ЕГРН</t>
  </si>
  <si>
    <t>0/1 оригинал</t>
  </si>
  <si>
    <t>Проект договора аренды земельного участка</t>
  </si>
  <si>
    <t>Уведомление об отказе в предоставлении муниципальной услуги</t>
  </si>
  <si>
    <t>Прием заявления и документов и (или) информации, необходимой для предоставления муниципальной услуги</t>
  </si>
  <si>
    <t>Заявление по форме согласно приложению № 1, 3 с документами (информацией) в соответствии с пунктом 2.6.1 подраздела 2.6 раздела 2 настоящего Административного регламента подаются заявителем в письменном виде в Администрацию путем личного обращения или почтового отправления.</t>
  </si>
  <si>
    <t>1 (один) рабочий дней</t>
  </si>
  <si>
    <t>Межведомственное информационное взаимодействие</t>
  </si>
  <si>
    <t>Должностное лицо отдела направляет в федеральный орган исполнительной власти, орган исполнительной власти субъекта Российской Федерации запросы, необходимые для предоставления муниципальной услуги</t>
  </si>
  <si>
    <t>Принятие решения о предоставлении (об отказе в предоставлении) муниципальной услуги</t>
  </si>
  <si>
    <t>Критерием принятия решения о предоставлении (отказе в предоставлении) муниципальной услуги является соответствие документов, предусмотренных подразделом 2.6 раздела 2 настоящего Административного регламента.</t>
  </si>
  <si>
    <t>20 (двадцать) календарных дней</t>
  </si>
  <si>
    <t>Предоставление результата муниципальной услуги</t>
  </si>
  <si>
    <t>3 (три)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</si>
</sst>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243417</xdr:colOff>
      <xdr:row>8</xdr:row>
      <xdr:rowOff>1090083</xdr:rowOff>
    </xdr:from>
    <xdr:ext cx="184731" cy="264560"/>
    <xdr:sp macro="" textlink="">
      <xdr:nvSpPr>
        <xdr:cNvPr id="3" name="TextBox 2"/>
        <xdr:cNvSpPr txBox="1"/>
      </xdr:nvSpPr>
      <xdr:spPr>
        <a:xfrm>
          <a:off x="8276167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91;&#1085;&#1080;&#1094;&#1080;&#1087;&#1072;&#1083;&#1100;&#1085;&#1099;&#1077;%20&#1091;&#1089;&#1083;&#1091;&#1075;&#1080;/&#1058;&#1077;&#1093;%20&#1089;&#1093;&#1077;&#1084;&#1099;/&#1058;&#1077;&#1093;&#1085;&#1086;&#1083;&#1086;&#1075;&#1080;&#1095;&#1077;&#1089;&#1082;&#1072;&#1103;%20&#1089;&#1093;&#1077;&#1084;&#1072;%20&#1040;&#1056;%20&#1042;&#1099;&#1076;&#1072;&#1095;&#1072;%20&#1082;&#1086;&#1087;&#1080;&#1081;%20&#1087;&#1088;&#1072;&#1074;&#1072;%20&#1074;&#1083;&#1072;&#1076;.%20&#1079;&#1093;&#1077;&#1084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1/0 формирование в дело
</v>
          </cell>
        </row>
      </sheetData>
      <sheetData sheetId="5">
        <row r="8">
          <cell r="A8" t="str">
            <v>нет</v>
          </cell>
          <cell r="B8" t="str">
            <v>нет</v>
          </cell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</row>
      </sheetData>
      <sheetData sheetId="6">
        <row r="9">
          <cell r="H9" t="str">
            <v>30 календарных дней</v>
          </cell>
          <cell r="I9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88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108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4"/>
      <c r="B10" s="43"/>
      <c r="C10" s="43"/>
      <c r="D10" s="43"/>
      <c r="E10" s="43"/>
      <c r="F10" s="43"/>
      <c r="G10" s="43"/>
      <c r="H10" s="43"/>
    </row>
    <row r="13" spans="1:38" ht="103.5" customHeight="1" x14ac:dyDescent="0.25">
      <c r="A13" s="15"/>
      <c r="B13" s="44"/>
      <c r="C13" s="44"/>
      <c r="D13" s="44"/>
      <c r="E13" s="44"/>
      <c r="F13" s="44"/>
      <c r="G13" s="44"/>
      <c r="H13" s="4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2" t="s">
        <v>59</v>
      </c>
      <c r="B2" s="52"/>
      <c r="C2" s="5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89</v>
      </c>
    </row>
    <row r="8" spans="1:3" ht="45" x14ac:dyDescent="0.25">
      <c r="A8" s="2" t="s">
        <v>4</v>
      </c>
      <c r="B8" s="5" t="s">
        <v>87</v>
      </c>
      <c r="C8" s="16" t="s">
        <v>111</v>
      </c>
    </row>
    <row r="9" spans="1:3" ht="30" x14ac:dyDescent="0.25">
      <c r="A9" s="2" t="s">
        <v>5</v>
      </c>
      <c r="B9" s="5" t="s">
        <v>62</v>
      </c>
      <c r="C9" s="5" t="s">
        <v>109</v>
      </c>
    </row>
    <row r="10" spans="1:3" ht="30" x14ac:dyDescent="0.25">
      <c r="A10" s="2" t="s">
        <v>6</v>
      </c>
      <c r="B10" s="5" t="s">
        <v>63</v>
      </c>
      <c r="C10" s="5" t="s">
        <v>109</v>
      </c>
    </row>
    <row r="11" spans="1:3" ht="78" customHeight="1" x14ac:dyDescent="0.25">
      <c r="A11" s="8" t="s">
        <v>7</v>
      </c>
      <c r="B11" s="34" t="s">
        <v>61</v>
      </c>
      <c r="C11" s="34" t="s">
        <v>110</v>
      </c>
    </row>
    <row r="12" spans="1:3" ht="28.5" customHeight="1" x14ac:dyDescent="0.25">
      <c r="A12" s="2" t="s">
        <v>8</v>
      </c>
      <c r="B12" s="5" t="s">
        <v>10</v>
      </c>
      <c r="C12" s="34" t="str">
        <f>$C$10</f>
        <v>Заключение нового договора аренды земельного участка без проведения торгов</v>
      </c>
    </row>
    <row r="13" spans="1:3" ht="24" customHeight="1" x14ac:dyDescent="0.25">
      <c r="A13" s="46" t="s">
        <v>9</v>
      </c>
      <c r="B13" s="49" t="s">
        <v>64</v>
      </c>
      <c r="C13" s="53" t="s">
        <v>66</v>
      </c>
    </row>
    <row r="14" spans="1:3" hidden="1" x14ac:dyDescent="0.25">
      <c r="A14" s="47"/>
      <c r="B14" s="50"/>
      <c r="C14" s="54"/>
    </row>
    <row r="15" spans="1:3" hidden="1" x14ac:dyDescent="0.25">
      <c r="A15" s="47"/>
      <c r="B15" s="50"/>
      <c r="C15" s="54"/>
    </row>
    <row r="16" spans="1:3" hidden="1" x14ac:dyDescent="0.25">
      <c r="A16" s="46"/>
      <c r="B16" s="49"/>
      <c r="C16" s="55"/>
    </row>
    <row r="17" spans="1:3" x14ac:dyDescent="0.25">
      <c r="A17" s="47"/>
      <c r="B17" s="50"/>
      <c r="C17" s="53" t="s">
        <v>65</v>
      </c>
    </row>
    <row r="18" spans="1:3" x14ac:dyDescent="0.25">
      <c r="A18" s="47"/>
      <c r="B18" s="50"/>
      <c r="C18" s="54"/>
    </row>
    <row r="19" spans="1:3" s="6" customFormat="1" x14ac:dyDescent="0.25">
      <c r="A19" s="48"/>
      <c r="B19" s="51"/>
      <c r="C19" s="55"/>
    </row>
    <row r="20" spans="1:3" s="6" customFormat="1" x14ac:dyDescent="0.25"/>
  </sheetData>
  <mergeCells count="5">
    <mergeCell ref="A13:A19"/>
    <mergeCell ref="B13:B19"/>
    <mergeCell ref="A2:C2"/>
    <mergeCell ref="C13:C16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75" workbookViewId="0">
      <selection activeCell="L9" sqref="L9"/>
    </sheetView>
  </sheetViews>
  <sheetFormatPr defaultRowHeight="15" x14ac:dyDescent="0.25"/>
  <cols>
    <col min="1" max="1" width="5.5703125" customWidth="1"/>
    <col min="2" max="2" width="13.28515625" customWidth="1"/>
    <col min="3" max="3" width="19.42578125" customWidth="1"/>
    <col min="4" max="4" width="18.85546875" customWidth="1"/>
    <col min="5" max="5" width="30.85546875" customWidth="1"/>
    <col min="6" max="6" width="39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0" t="s">
        <v>0</v>
      </c>
      <c r="B6" s="21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67</v>
      </c>
      <c r="J6" s="57"/>
      <c r="K6" s="58"/>
      <c r="L6" s="59" t="s">
        <v>21</v>
      </c>
      <c r="M6" s="59" t="s">
        <v>22</v>
      </c>
    </row>
    <row r="7" spans="1:13" ht="172.5" customHeight="1" x14ac:dyDescent="0.25">
      <c r="A7" s="22"/>
      <c r="B7" s="22"/>
      <c r="C7" s="21" t="s">
        <v>12</v>
      </c>
      <c r="D7" s="21" t="s">
        <v>15</v>
      </c>
      <c r="E7" s="59"/>
      <c r="F7" s="59"/>
      <c r="G7" s="59"/>
      <c r="H7" s="59"/>
      <c r="I7" s="21" t="s">
        <v>68</v>
      </c>
      <c r="J7" s="21" t="s">
        <v>20</v>
      </c>
      <c r="K7" s="21" t="s">
        <v>69</v>
      </c>
      <c r="L7" s="59"/>
      <c r="M7" s="59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ht="409.6" customHeight="1" x14ac:dyDescent="0.25">
      <c r="A9" s="25" t="s">
        <v>3</v>
      </c>
      <c r="B9" s="26" t="s">
        <v>109</v>
      </c>
      <c r="C9" s="26" t="s">
        <v>112</v>
      </c>
      <c r="D9" s="26" t="s">
        <v>112</v>
      </c>
      <c r="E9" s="26" t="s">
        <v>113</v>
      </c>
      <c r="F9" s="26" t="s">
        <v>114</v>
      </c>
      <c r="G9" s="26" t="s">
        <v>115</v>
      </c>
      <c r="H9" s="26" t="s">
        <v>115</v>
      </c>
      <c r="I9" s="26" t="s">
        <v>116</v>
      </c>
      <c r="J9" s="26" t="s">
        <v>91</v>
      </c>
      <c r="K9" s="26" t="s">
        <v>91</v>
      </c>
      <c r="L9" s="26" t="s">
        <v>105</v>
      </c>
      <c r="M9" s="26" t="s">
        <v>117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5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2" t="s">
        <v>23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.75" customHeight="1" x14ac:dyDescent="0.25">
      <c r="A8" s="60" t="s">
        <v>109</v>
      </c>
      <c r="B8" s="61"/>
      <c r="C8" s="61"/>
      <c r="D8" s="61"/>
      <c r="E8" s="61"/>
      <c r="F8" s="61"/>
      <c r="G8" s="61"/>
      <c r="H8" s="62"/>
    </row>
    <row r="9" spans="1:8" ht="390" x14ac:dyDescent="0.25">
      <c r="A9" s="29">
        <v>1</v>
      </c>
      <c r="B9" s="30" t="s">
        <v>119</v>
      </c>
      <c r="C9" s="27" t="s">
        <v>92</v>
      </c>
      <c r="D9" s="27" t="s">
        <v>91</v>
      </c>
      <c r="E9" s="27" t="s">
        <v>93</v>
      </c>
      <c r="F9" s="29" t="s">
        <v>96</v>
      </c>
      <c r="G9" s="28" t="s">
        <v>94</v>
      </c>
      <c r="H9" s="28" t="s">
        <v>95</v>
      </c>
    </row>
    <row r="10" spans="1:8" x14ac:dyDescent="0.25">
      <c r="B10" t="s">
        <v>118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75" zoomScaleNormal="100" zoomScaleSheetLayoutView="75" workbookViewId="0">
      <selection activeCell="G20" sqref="G2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 x14ac:dyDescent="0.25">
      <c r="A3" s="52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7.25" customHeight="1" x14ac:dyDescent="0.25">
      <c r="A8" s="60" t="s">
        <v>109</v>
      </c>
      <c r="B8" s="61"/>
      <c r="C8" s="61"/>
      <c r="D8" s="61"/>
      <c r="E8" s="61"/>
      <c r="F8" s="61"/>
      <c r="G8" s="61"/>
      <c r="H8" s="62"/>
    </row>
    <row r="9" spans="1:8" ht="315" x14ac:dyDescent="0.25">
      <c r="A9" s="38">
        <v>1</v>
      </c>
      <c r="B9" s="35" t="s">
        <v>102</v>
      </c>
      <c r="C9" s="30" t="s">
        <v>120</v>
      </c>
      <c r="D9" s="30" t="str">
        <f>'[1]Раздел 4'!$D$8</f>
        <v xml:space="preserve">1/0 формирование в дело
</v>
      </c>
      <c r="E9" s="30" t="s">
        <v>121</v>
      </c>
      <c r="F9" s="30" t="s">
        <v>91</v>
      </c>
      <c r="G9" s="36"/>
      <c r="H9" s="37"/>
    </row>
    <row r="10" spans="1:8" ht="120" x14ac:dyDescent="0.25">
      <c r="A10" s="38">
        <v>2</v>
      </c>
      <c r="B10" s="30" t="s">
        <v>122</v>
      </c>
      <c r="C10" s="30" t="s">
        <v>122</v>
      </c>
      <c r="D10" s="30" t="s">
        <v>97</v>
      </c>
      <c r="E10" s="30" t="str">
        <f t="shared" ref="E10:H10" si="0">E13</f>
        <v>нет</v>
      </c>
      <c r="F10" s="30" t="str">
        <f t="shared" si="0"/>
        <v>нет</v>
      </c>
      <c r="G10" s="36" t="str">
        <f t="shared" si="0"/>
        <v>-</v>
      </c>
      <c r="H10" s="37" t="str">
        <f t="shared" si="0"/>
        <v>-</v>
      </c>
    </row>
    <row r="11" spans="1:8" ht="150" x14ac:dyDescent="0.25">
      <c r="A11" s="38">
        <v>3</v>
      </c>
      <c r="B11" s="30" t="s">
        <v>123</v>
      </c>
      <c r="C11" s="30" t="s">
        <v>123</v>
      </c>
      <c r="D11" s="30" t="s">
        <v>97</v>
      </c>
      <c r="E11" s="30" t="s">
        <v>91</v>
      </c>
      <c r="F11" s="30" t="s">
        <v>91</v>
      </c>
      <c r="G11" s="36" t="s">
        <v>90</v>
      </c>
      <c r="H11" s="37" t="s">
        <v>90</v>
      </c>
    </row>
    <row r="12" spans="1:8" ht="285" x14ac:dyDescent="0.25">
      <c r="A12" s="38">
        <v>4</v>
      </c>
      <c r="B12" s="30" t="s">
        <v>124</v>
      </c>
      <c r="C12" s="30" t="str">
        <f>$B$12</f>
        <v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v>
      </c>
      <c r="D12" s="30" t="s">
        <v>125</v>
      </c>
      <c r="E12" s="30" t="s">
        <v>91</v>
      </c>
      <c r="F12" s="30" t="s">
        <v>91</v>
      </c>
      <c r="G12" s="36" t="s">
        <v>90</v>
      </c>
      <c r="H12" s="37" t="s">
        <v>90</v>
      </c>
    </row>
    <row r="13" spans="1:8" ht="210" x14ac:dyDescent="0.25">
      <c r="A13" s="39">
        <v>4</v>
      </c>
      <c r="B13" s="30" t="s">
        <v>127</v>
      </c>
      <c r="C13" s="30" t="s">
        <v>126</v>
      </c>
      <c r="D13" s="30" t="s">
        <v>128</v>
      </c>
      <c r="E13" s="30" t="s">
        <v>91</v>
      </c>
      <c r="F13" s="30" t="s">
        <v>91</v>
      </c>
      <c r="G13" s="30" t="s">
        <v>90</v>
      </c>
      <c r="H13" s="30" t="s">
        <v>90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9" r:id="rId4"/>
      </mc:Fallback>
    </mc:AlternateContent>
    <mc:AlternateContent xmlns:mc="http://schemas.openxmlformats.org/markup-compatibility/2006">
      <mc:Choice Requires="x14">
        <oleObject progId="Document" dvAspect="DVASPECT_ICON" shapeId="51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52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2.75" customHeight="1" x14ac:dyDescent="0.25">
      <c r="A8" s="60" t="s">
        <v>109</v>
      </c>
      <c r="B8" s="61"/>
      <c r="C8" s="61"/>
      <c r="D8" s="61"/>
      <c r="E8" s="61"/>
      <c r="F8" s="61"/>
      <c r="G8" s="61"/>
      <c r="H8" s="61"/>
      <c r="I8" s="62"/>
    </row>
    <row r="9" spans="1:9" x14ac:dyDescent="0.25">
      <c r="A9" s="1" t="str">
        <f>'[1]Раздел 5'!A8</f>
        <v>нет</v>
      </c>
      <c r="B9" s="1" t="str">
        <f>'[1]Раздел 5'!B8</f>
        <v>нет</v>
      </c>
      <c r="C9" s="1" t="str">
        <f>'[1]Раздел 5'!C8</f>
        <v>нет</v>
      </c>
      <c r="D9" s="1" t="str">
        <f>'[1]Раздел 5'!D8</f>
        <v>нет</v>
      </c>
      <c r="E9" s="1" t="str">
        <f>'[1]Раздел 5'!E8</f>
        <v>нет</v>
      </c>
      <c r="F9" s="1" t="str">
        <f>'[1]Раздел 5'!F8</f>
        <v>нет</v>
      </c>
      <c r="G9" s="1" t="str">
        <f>'[1]Раздел 5'!G8</f>
        <v>нет</v>
      </c>
      <c r="H9" s="1" t="str">
        <f>'[1]Раздел 5'!H8</f>
        <v>нет</v>
      </c>
      <c r="I9" s="1" t="str">
        <f>'[1]Раздел 5'!I8</f>
        <v>нет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3" customFormat="1" x14ac:dyDescent="0.25">
      <c r="A3" s="52" t="s">
        <v>43</v>
      </c>
    </row>
    <row r="6" spans="1:9" ht="61.5" customHeight="1" x14ac:dyDescent="0.25">
      <c r="A6" s="46" t="s">
        <v>0</v>
      </c>
      <c r="B6" s="66" t="s">
        <v>44</v>
      </c>
      <c r="C6" s="66" t="s">
        <v>45</v>
      </c>
      <c r="D6" s="66" t="s">
        <v>75</v>
      </c>
      <c r="E6" s="66" t="s">
        <v>76</v>
      </c>
      <c r="F6" s="66" t="s">
        <v>77</v>
      </c>
      <c r="G6" s="66" t="s">
        <v>78</v>
      </c>
      <c r="H6" s="64" t="s">
        <v>79</v>
      </c>
      <c r="I6" s="65"/>
    </row>
    <row r="7" spans="1:9" ht="21.75" customHeight="1" x14ac:dyDescent="0.25">
      <c r="A7" s="48"/>
      <c r="B7" s="67"/>
      <c r="C7" s="67"/>
      <c r="D7" s="67"/>
      <c r="E7" s="67"/>
      <c r="F7" s="67"/>
      <c r="G7" s="67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5" customHeight="1" x14ac:dyDescent="0.25">
      <c r="A9" s="60" t="s">
        <v>109</v>
      </c>
      <c r="B9" s="61"/>
      <c r="C9" s="61"/>
      <c r="D9" s="61"/>
      <c r="E9" s="61"/>
      <c r="F9" s="61"/>
      <c r="G9" s="61"/>
      <c r="H9" s="61"/>
      <c r="I9" s="62"/>
    </row>
    <row r="10" spans="1:9" ht="270" x14ac:dyDescent="0.25">
      <c r="A10" s="30">
        <v>1</v>
      </c>
      <c r="B10" s="30" t="s">
        <v>129</v>
      </c>
      <c r="C10" s="30" t="s">
        <v>90</v>
      </c>
      <c r="D10" s="30" t="s">
        <v>98</v>
      </c>
      <c r="E10" s="37" t="s">
        <v>90</v>
      </c>
      <c r="F10" s="37" t="s">
        <v>90</v>
      </c>
      <c r="G10" s="30" t="s">
        <v>103</v>
      </c>
      <c r="H10" s="30" t="str">
        <f>'[1]Раздел 6'!H9</f>
        <v>30 календарных дней</v>
      </c>
      <c r="I10" s="30" t="str">
        <f>'[1]Раздел 6'!I9</f>
        <v>регулируется локальным актом МФЦ, если иное не предусмотрено соглашением  между органом власти и ГАУ КК МФЦ</v>
      </c>
    </row>
    <row r="11" spans="1:9" ht="310.5" customHeight="1" x14ac:dyDescent="0.25">
      <c r="A11" s="30">
        <v>2</v>
      </c>
      <c r="B11" s="30" t="s">
        <v>130</v>
      </c>
      <c r="C11" s="30" t="s">
        <v>90</v>
      </c>
      <c r="D11" s="30" t="s">
        <v>99</v>
      </c>
      <c r="E11" s="30" t="s">
        <v>90</v>
      </c>
      <c r="F11" s="30" t="s">
        <v>90</v>
      </c>
      <c r="G11" s="30" t="s">
        <v>103</v>
      </c>
      <c r="H11" s="30" t="str">
        <f t="shared" ref="H11:I11" si="0">H10</f>
        <v>30 календарных дней</v>
      </c>
      <c r="I11" s="30" t="str">
        <f t="shared" si="0"/>
        <v>регулируется локальным актом МФЦ, если иное не предусмотрено соглашением  между органом власти и ГАУ КК МФЦ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3.7109375" customWidth="1"/>
    <col min="2" max="2" width="14.7109375" customWidth="1"/>
    <col min="3" max="3" width="4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 x14ac:dyDescent="0.25">
      <c r="A3" s="52" t="s">
        <v>48</v>
      </c>
    </row>
    <row r="6" spans="1:7" ht="94.5" customHeight="1" x14ac:dyDescent="0.25">
      <c r="A6" s="18" t="s">
        <v>49</v>
      </c>
      <c r="B6" s="18" t="s">
        <v>51</v>
      </c>
      <c r="C6" s="18" t="s">
        <v>50</v>
      </c>
      <c r="D6" s="18" t="s">
        <v>80</v>
      </c>
      <c r="E6" s="18" t="s">
        <v>81</v>
      </c>
      <c r="F6" s="18" t="s">
        <v>52</v>
      </c>
      <c r="G6" s="18" t="s">
        <v>82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13.5" customHeight="1" x14ac:dyDescent="0.25">
      <c r="A8" s="71" t="s">
        <v>109</v>
      </c>
      <c r="B8" s="74"/>
      <c r="C8" s="74"/>
      <c r="D8" s="74"/>
      <c r="E8" s="74"/>
      <c r="F8" s="74"/>
      <c r="G8" s="75"/>
    </row>
    <row r="9" spans="1:7" ht="10.5" customHeight="1" x14ac:dyDescent="0.25">
      <c r="A9" s="71" t="s">
        <v>104</v>
      </c>
      <c r="B9" s="72"/>
      <c r="C9" s="72"/>
      <c r="D9" s="72"/>
      <c r="E9" s="72"/>
      <c r="F9" s="72"/>
      <c r="G9" s="73"/>
    </row>
    <row r="10" spans="1:7" ht="96" x14ac:dyDescent="0.25">
      <c r="A10" s="19">
        <v>1</v>
      </c>
      <c r="B10" s="32" t="s">
        <v>131</v>
      </c>
      <c r="C10" s="32" t="s">
        <v>132</v>
      </c>
      <c r="D10" s="40" t="s">
        <v>133</v>
      </c>
      <c r="E10" s="17" t="s">
        <v>100</v>
      </c>
      <c r="F10" s="17" t="s">
        <v>101</v>
      </c>
      <c r="G10" s="33"/>
    </row>
    <row r="11" spans="1:7" x14ac:dyDescent="0.25">
      <c r="A11" s="71" t="s">
        <v>134</v>
      </c>
      <c r="B11" s="72"/>
      <c r="C11" s="72"/>
      <c r="D11" s="72"/>
      <c r="E11" s="72"/>
      <c r="F11" s="72"/>
      <c r="G11" s="73"/>
    </row>
    <row r="12" spans="1:7" ht="108" customHeight="1" x14ac:dyDescent="0.25">
      <c r="A12" s="32">
        <v>1</v>
      </c>
      <c r="B12" s="32" t="s">
        <v>134</v>
      </c>
      <c r="C12" s="32" t="s">
        <v>135</v>
      </c>
      <c r="D12" s="32" t="s">
        <v>106</v>
      </c>
      <c r="E12" s="32" t="str">
        <f>$E$10</f>
        <v>Специалист МФЦ, специалист администрации</v>
      </c>
      <c r="F12" s="32" t="str">
        <f>$F$10</f>
        <v>Документальное  и технологическое обеспечение</v>
      </c>
      <c r="G12" s="32" t="s">
        <v>91</v>
      </c>
    </row>
    <row r="13" spans="1:7" ht="13.5" customHeight="1" x14ac:dyDescent="0.25">
      <c r="A13" s="71" t="s">
        <v>136</v>
      </c>
      <c r="B13" s="72"/>
      <c r="C13" s="72"/>
      <c r="D13" s="72"/>
      <c r="E13" s="72"/>
      <c r="F13" s="72"/>
      <c r="G13" s="73"/>
    </row>
    <row r="14" spans="1:7" ht="90" customHeight="1" x14ac:dyDescent="0.25">
      <c r="A14" s="32">
        <v>1</v>
      </c>
      <c r="B14" s="32" t="s">
        <v>136</v>
      </c>
      <c r="C14" s="32" t="s">
        <v>137</v>
      </c>
      <c r="D14" s="32" t="s">
        <v>138</v>
      </c>
      <c r="E14" s="32" t="str">
        <f t="shared" ref="E14:G14" si="0">E12</f>
        <v>Специалист МФЦ, специалист администрации</v>
      </c>
      <c r="F14" s="32" t="str">
        <f t="shared" si="0"/>
        <v>Документальное  и технологическое обеспечение</v>
      </c>
      <c r="G14" s="32" t="str">
        <f t="shared" si="0"/>
        <v>нет</v>
      </c>
    </row>
    <row r="15" spans="1:7" ht="12.75" customHeight="1" x14ac:dyDescent="0.25">
      <c r="A15" s="68" t="s">
        <v>139</v>
      </c>
      <c r="B15" s="69"/>
      <c r="C15" s="69"/>
      <c r="D15" s="69"/>
      <c r="E15" s="69"/>
      <c r="F15" s="69"/>
      <c r="G15" s="70"/>
    </row>
    <row r="16" spans="1:7" ht="92.25" customHeight="1" x14ac:dyDescent="0.25">
      <c r="A16" s="32">
        <v>1</v>
      </c>
      <c r="B16" s="32" t="s">
        <v>139</v>
      </c>
      <c r="C16" s="32" t="s">
        <v>107</v>
      </c>
      <c r="D16" s="32" t="s">
        <v>140</v>
      </c>
      <c r="E16" s="32" t="str">
        <f t="shared" ref="E16:G16" si="1">E14</f>
        <v>Специалист МФЦ, специалист администрации</v>
      </c>
      <c r="F16" s="32" t="str">
        <f t="shared" si="1"/>
        <v>Документальное  и технологическое обеспечение</v>
      </c>
      <c r="G16" s="32" t="str">
        <f t="shared" si="1"/>
        <v>нет</v>
      </c>
    </row>
  </sheetData>
  <mergeCells count="6">
    <mergeCell ref="A13:G13"/>
    <mergeCell ref="A3:XFD3"/>
    <mergeCell ref="A8:G8"/>
    <mergeCell ref="A9:G9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8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8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0" zoomScaleNormal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2" t="s">
        <v>53</v>
      </c>
      <c r="B3" s="52"/>
      <c r="C3" s="52"/>
      <c r="D3" s="52"/>
      <c r="E3" s="52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0.25" customHeight="1" x14ac:dyDescent="0.25">
      <c r="A8" s="60" t="s">
        <v>109</v>
      </c>
      <c r="B8" s="61"/>
      <c r="C8" s="61"/>
      <c r="D8" s="61"/>
      <c r="E8" s="61"/>
      <c r="F8" s="61"/>
      <c r="G8" s="61"/>
      <c r="H8" s="62"/>
    </row>
    <row r="9" spans="1:8" ht="409.5" x14ac:dyDescent="0.25">
      <c r="A9" s="30">
        <f>'[1]Раздел 8'!A9</f>
        <v>1</v>
      </c>
      <c r="B9" s="30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30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30" t="str">
        <f>'[1]Раздел 8'!D9</f>
        <v xml:space="preserve">Заявка регистрируется на Портале автоматически в режиме реального времени. </v>
      </c>
      <c r="E9" s="30" t="str">
        <f>'[1]Раздел 8'!E9</f>
        <v xml:space="preserve">Не требуется предоставление заявителем документов на бумажном носителе
</v>
      </c>
      <c r="F9" s="30" t="str">
        <f>'[1]Раздел 8'!F9</f>
        <v>нет</v>
      </c>
      <c r="G9" s="30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30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2'!sub_20172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2023-12-04T08:08:28Z</dcterms:modified>
</cp:coreProperties>
</file>