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4">'Раздел 4'!$A$1:$H$19</definedName>
    <definedName name="_xlnm.Print_Area" localSheetId="0">'Шаблон ТС'!$A$1:$H$8</definedName>
  </definedNames>
  <calcPr calcId="162913"/>
</workbook>
</file>

<file path=xl/calcChain.xml><?xml version="1.0" encoding="utf-8"?>
<calcChain xmlns="http://schemas.openxmlformats.org/spreadsheetml/2006/main">
  <c r="A9" i="8" l="1"/>
  <c r="B9" i="8"/>
  <c r="C9" i="8"/>
  <c r="D9" i="8"/>
  <c r="E9" i="8"/>
  <c r="F9" i="8"/>
  <c r="G9" i="8"/>
  <c r="H9" i="8"/>
  <c r="E12" i="7" l="1"/>
  <c r="F12" i="7"/>
  <c r="G12" i="7"/>
  <c r="A9" i="5"/>
  <c r="B9" i="5"/>
  <c r="C9" i="5"/>
  <c r="D9" i="5"/>
  <c r="E9" i="5"/>
  <c r="F9" i="5"/>
  <c r="G9" i="5"/>
  <c r="H9" i="5"/>
  <c r="I9" i="5"/>
  <c r="F18" i="4" l="1"/>
  <c r="G18" i="4"/>
  <c r="H18" i="4"/>
  <c r="D16" i="4"/>
  <c r="D18" i="4" s="1"/>
  <c r="E16" i="4"/>
  <c r="E18" i="4" s="1"/>
  <c r="G14" i="4"/>
  <c r="G15" i="4" s="1"/>
  <c r="G17" i="4" s="1"/>
  <c r="G19" i="4" s="1"/>
  <c r="H14" i="4"/>
  <c r="H15" i="4" s="1"/>
  <c r="H17" i="4" s="1"/>
  <c r="H19" i="4" s="1"/>
  <c r="D12" i="4"/>
  <c r="D13" i="4" s="1"/>
  <c r="D14" i="4" s="1"/>
  <c r="D15" i="4" s="1"/>
  <c r="D17" i="4" s="1"/>
  <c r="D19" i="4" s="1"/>
  <c r="E12" i="4"/>
  <c r="E13" i="4" s="1"/>
  <c r="E14" i="4" s="1"/>
  <c r="E15" i="4" s="1"/>
  <c r="E17" i="4" s="1"/>
  <c r="E19" i="4" s="1"/>
  <c r="F12" i="4"/>
  <c r="F13" i="4" s="1"/>
  <c r="F14" i="4" s="1"/>
  <c r="F15" i="4" s="1"/>
  <c r="F17" i="4" s="1"/>
  <c r="F19" i="4" s="1"/>
  <c r="G12" i="4"/>
  <c r="H12" i="4"/>
  <c r="B9" i="2"/>
  <c r="C12" i="1"/>
</calcChain>
</file>

<file path=xl/sharedStrings.xml><?xml version="1.0" encoding="utf-8"?>
<sst xmlns="http://schemas.openxmlformats.org/spreadsheetml/2006/main" count="197" uniqueCount="152">
  <si>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</si>
  <si>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</si>
  <si>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</si>
  <si>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</si>
  <si>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</si>
  <si>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</si>
  <si>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</si>
  <si>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</si>
  <si>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</si>
  <si>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</si>
  <si>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</si>
  <si>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</si>
  <si>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</si>
  <si>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</si>
  <si>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</si>
  <si>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</si>
  <si>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</si>
  <si>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</si>
  <si>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</si>
  <si>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</si>
  <si>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</si>
  <si>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</si>
  <si>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</si>
  <si>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</si>
  <si>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</si>
  <si>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</si>
  <si>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</si>
  <si>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</si>
  <si>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</si>
  <si>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</si>
  <si>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</si>
  <si>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</si>
  <si>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</si>
  <si>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</si>
  <si>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</si>
  <si>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</si>
  <si>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</si>
  <si>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</si>
  <si>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</si>
  <si>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</si>
  <si>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</si>
  <si>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</si>
  <si>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</si>
  <si>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</si>
  <si>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</si>
  <si>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</si>
  <si>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</si>
  <si>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</si>
  <si>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</si>
  <si>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</si>
  <si>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</si>
  <si>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</si>
  <si>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</si>
  <si>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</si>
  <si>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</si>
  <si>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</si>
  <si>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</si>
  <si>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</si>
  <si>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</si>
  <si>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</si>
  <si>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</si>
  <si>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</si>
  <si>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</si>
  <si>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</si>
  <si>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</si>
  <si>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</si>
  <si>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</si>
  <si>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</si>
  <si>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</si>
  <si>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</si>
  <si>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</si>
  <si>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</si>
  <si>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</si>
  <si>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</si>
  <si>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</si>
  <si>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</si>
  <si>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</si>
  <si>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</si>
  <si>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</si>
  <si>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</si>
  <si>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</si>
  <si>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</si>
  <si>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</si>
  <si>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</si>
  <si>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</si>
  <si>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</si>
  <si>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муниципального образовапния Челбасское сельское поселение в составе муниципального образования Каневского района 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</si>
  <si>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</si>
  <si>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</si>
  <si>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-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</si>
  <si>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</si>
  <si>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</si>
  <si>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>Документ, удостоверяющий личность заявителя (паспорт гражданина Российской Федерации)</t>
  </si>
  <si>
    <t>Документ, удостоверяющий личность</t>
  </si>
  <si>
    <t xml:space="preserve">Заявление </t>
  </si>
  <si>
    <t>Паспорт</t>
  </si>
  <si>
    <t>1 экз., подлинник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</si>
  <si>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</si>
  <si>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</si>
  <si>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</si>
  <si>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30 календарных дней</t>
  </si>
  <si>
    <t>регулируется локальным актом МФЦ, если иное не предусмотрено соглашением  между органом власти и ГАУ КК МФЦ</t>
  </si>
  <si>
    <t>Документальное  и технологическое обеспечение</t>
  </si>
  <si>
    <t>Орган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</si>
  <si>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</si>
  <si>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</si>
  <si>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Технологическая схема муниципальной услуги
</t>
  </si>
  <si>
    <t>Ответственность за достоверность и полноту представляемых сведений и документов возлагается на заявителя</t>
  </si>
  <si>
    <t>Предоставление выписки из похозяйственной книги</t>
  </si>
  <si>
    <t>1 экз., подлинник и копия</t>
  </si>
  <si>
    <t>15 рабочих дней</t>
  </si>
  <si>
    <t>1 рабочий день</t>
  </si>
  <si>
    <t>Предоставление муниципальной услуги                                            "Выдача разрешений на вступление в брак лицам, достигшим возраста шестнадцати лет"</t>
  </si>
  <si>
    <t>2300000000231690452</t>
  </si>
  <si>
    <t>Выдача разрешений на вступление в брак лицам, достигшим возраста шестнадцати лет</t>
  </si>
  <si>
    <t>Постановление администрации Челбасского сельского поселения Каневского района от 14.05.2019 № 41 "Об утверждении административного регламента предоставления муниципальной услуги «Выдача разрешений на вступление в брак лицам, достигшим возраста шестнадцати лет»"</t>
  </si>
  <si>
    <t xml:space="preserve">Срок предоставления муниципальной услуги (получения итоговых документов) не должен превышать 15 дней со дня получения заявления и прилагаемых к нему документов уполномоченным органом.
 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17 рабочих дней.
Решение об отказе в предоставлении муниципальной услуги доводится до лиц, достигших возраста шестнадцати лет, в течение трех рабочих дней со дня подачи заявления.
</t>
  </si>
  <si>
    <t xml:space="preserve">Основанием для отказа в приеме документов, необходимых для предоставления муниципальной услуги, является:
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Приложениям №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</si>
  <si>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Заявителю отказывается в предоставлении муниципальной услуги при наличии хотя бы одного из следующих оснований: 
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орган.
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</si>
  <si>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</si>
  <si>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>граждане Российской Федерации - несовершеннолетние, достигшие возраста 16 лет, но не достигшие 18 лет, совершеннолетний гражданин, желающий вступить в брак с лицом, достигшим возраста 16 лет, но не достигшим совершеннолетия, а также их представители, наделенные соответствующими полномочиями</t>
  </si>
  <si>
    <t>Заявления о разрешении на вступление в брак</t>
  </si>
  <si>
    <t>Лица, достигшие возраста шестнадцати лет, вместе с законными представителями (родителями, опекунами, приемными родителями) подают заявления о разрешении на вступление в брак (далее – заявление) по форме согласно приложениям № 2, 3, 4 к регламенту</t>
  </si>
  <si>
    <t>свидетельства о разводе (при наличии)</t>
  </si>
  <si>
    <t>1 экз., копия</t>
  </si>
  <si>
    <t xml:space="preserve">Свидетельство о разводе </t>
  </si>
  <si>
    <t>Свидетельство о браке (при наличии)</t>
  </si>
  <si>
    <t>Свидетельство о браке</t>
  </si>
  <si>
    <t xml:space="preserve">документы, подтверждающие отсутствие второго родителя: 
- копия решения суда (если один из родителей лишен родительских прав, признан безвестно отсутствующим, признан недееспособным); 
- копия свидетельства о смерти второго родителя; 
- справка о розыске второго родителя; 
</t>
  </si>
  <si>
    <t>Документы, подтверждающие отсутствие второго родителя</t>
  </si>
  <si>
    <t>Свидетельство о рождении несовершеннолетнего заявителя</t>
  </si>
  <si>
    <t>Свидетельство о рождении</t>
  </si>
  <si>
    <t>Паспорт несовершеннолетнего заявителя</t>
  </si>
  <si>
    <t>Справка о беременности (при наличии)</t>
  </si>
  <si>
    <t>Справка о беременности</t>
  </si>
  <si>
    <t>Свидетельство о рождении ребенка (в случае рождения ребенка)</t>
  </si>
  <si>
    <t xml:space="preserve">Свидетельство о рождении ребенка </t>
  </si>
  <si>
    <t>справка формы-25 отдела записи актов гражданского состояния о записи отца со слов матери</t>
  </si>
  <si>
    <t>Справка формы-25 отдела записи актов гражданского состояния</t>
  </si>
  <si>
    <t>документ, удостоверяющий права (полномочия) представителя заявителя</t>
  </si>
  <si>
    <t>Постановление администрации Челбасского сельского поселения о разрешении на вступление в брак;</t>
  </si>
  <si>
    <t>письменное уведомление администрации муниципального образования об отказе в выдаче разрешений на вступление в брак лицу, достигшему возраста шестнадцати лет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</si>
  <si>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</si>
  <si>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Основанием для начала административной процедуры является обращение гражданина в уполномоченный орган, в том числе посредством использования информационно-телекоммуникационных технологий, включая использование Единого портала, Регионального портала, с заявлением и документами, указанными в подразделе 2.6 раздела 2 Регламента. 
В целях предоставления муниципальной услуги, в том числе осуществляется прием заявителей по предварительной записи. 
</t>
  </si>
  <si>
    <t>специалист администрации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</si>
  <si>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</t>
  </si>
  <si>
    <t xml:space="preserve">Рассмотрения заявления </t>
  </si>
  <si>
    <t xml:space="preserve">Основанием для начала выполнения административной процедуры по рассмотрению заявления о предоставлении муниципальной услуги является получение специалистом управления, ответственным за предоставление муниципальной услуги, заявления о выдаче разрешений на вступление в брак лицам, достигшим возраста шестнадцати лет с резолюцией начальника управления и приложенного к заявлению пакета документов. </t>
  </si>
  <si>
    <t>15 дней</t>
  </si>
  <si>
    <t>Выдача заявителю результата предоставления муниципальной услуги.</t>
  </si>
  <si>
    <t>Выдача результата</t>
  </si>
  <si>
    <t>Результатом административной процедуры является выдача (направление) заявителю постановления администрации Челбасского сельского поселения «Выдача разрешения на вступление в брак лицу, достигшему возраста 16 лет», либо мотивированного отказа.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</si>
</sst>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49" fontId="11" fillId="0" borderId="1" xfId="0" applyNumberFormat="1" applyFont="1" applyBorder="1" applyAlignment="1" applyProtection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6" fillId="0" borderId="1" xfId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51;&#1045;&#1050;&#1057;/Desktop/&#1090;&#1077;&#1093;%20&#1089;&#1093;&#1077;&#1084;&#1099;/&#1089;&#1093;&#1077;&#1084;&#1099;/&#1058;&#1077;&#1093;&#1085;&#1086;&#1083;&#1086;&#1075;&#1080;&#1095;&#1077;&#1089;&#1082;&#1072;&#1103;%20&#1089;&#1093;&#1077;&#1084;&#1072;%20&#1040;&#1056;%20&#1055;&#1088;&#1080;&#1077;&#1084;%20&#1091;&#1074;&#1077;&#1076;&#1086;&#1084;&#1083;&#1077;&#1085;&#1080;&#1103;%20&#1086;%20&#1079;&#1072;&#1074;&#1077;&#1088;&#1096;&#1077;&#1085;&#1080;&#1080;%20&#1089;&#1085;&#1086;&#108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нет</v>
          </cell>
          <cell r="B9" t="str">
            <v>нет</v>
          </cell>
          <cell r="C9" t="str">
            <v>нет</v>
          </cell>
          <cell r="D9" t="str">
            <v>нет</v>
          </cell>
          <cell r="E9" t="str">
            <v>нет</v>
          </cell>
          <cell r="F9" t="str">
            <v>нет</v>
          </cell>
          <cell r="G9" t="str">
            <v>нет</v>
          </cell>
          <cell r="H9" t="str">
            <v>нет</v>
          </cell>
          <cell r="I9" t="str">
            <v>нет</v>
          </cell>
        </row>
      </sheetData>
      <sheetData sheetId="6"/>
      <sheetData sheetId="7"/>
      <sheetData sheetId="8">
        <row r="9">
          <cell r="A9">
            <v>1</v>
          </cell>
          <cell r="B9" t="str">
    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    </cell>
          <cell r="C9" t="str">
    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    </cell>
          <cell r="D9" t="str">
            <v xml:space="preserve">Заявка регистрируется на Портале автоматически в режиме реального времени. </v>
          </cell>
          <cell r="E9" t="str">
            <v xml:space="preserve">Не требуется предоставление заявителем документов на бумажном носителе
</v>
          </cell>
          <cell r="F9" t="str">
            <v>нет</v>
          </cell>
          <cell r="G9" t="str">
            <v>Изменения статуса заявки муниципальной услуги заявитель сможет отслеживать в режиме реального времени в личном кабинете на Портале.</v>
          </cell>
          <cell r="H9" t="str">
    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view="pageBreakPreview" zoomScale="90" zoomScaleNormal="100" zoomScaleSheetLayoutView="90" workbookViewId="0">
      <selection activeCell="K8" sqref="K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8" ht="12" customHeight="1" x14ac:dyDescent="0.25"/>
    <row r="2" spans="2:8" hidden="1" x14ac:dyDescent="0.25"/>
    <row r="3" spans="2:8" hidden="1" x14ac:dyDescent="0.25"/>
    <row r="5" spans="2:8" ht="51.75" customHeight="1" x14ac:dyDescent="0.25">
      <c r="B5" s="43" t="s">
        <v>106</v>
      </c>
      <c r="C5" s="44"/>
      <c r="D5" s="44"/>
      <c r="E5" s="44"/>
      <c r="F5" s="44"/>
      <c r="G5" s="44"/>
      <c r="H5" s="44"/>
    </row>
    <row r="6" spans="2:8" ht="10.5" customHeight="1" x14ac:dyDescent="0.25"/>
    <row r="7" spans="2:8" hidden="1" x14ac:dyDescent="0.25"/>
    <row r="8" spans="2:8" ht="226.5" customHeight="1" x14ac:dyDescent="0.25">
      <c r="B8" s="43" t="s">
        <v>112</v>
      </c>
      <c r="C8" s="43"/>
      <c r="D8" s="43"/>
      <c r="E8" s="43"/>
      <c r="F8" s="43"/>
      <c r="G8" s="43"/>
      <c r="H8" s="43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1" t="s">
        <v>59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5" t="s">
        <v>86</v>
      </c>
    </row>
    <row r="8" spans="1:3" ht="45" x14ac:dyDescent="0.25">
      <c r="A8" s="2" t="s">
        <v>4</v>
      </c>
      <c r="B8" s="5" t="s">
        <v>85</v>
      </c>
      <c r="C8" s="31" t="s">
        <v>113</v>
      </c>
    </row>
    <row r="9" spans="1:3" ht="30" x14ac:dyDescent="0.25">
      <c r="A9" s="2" t="s">
        <v>5</v>
      </c>
      <c r="B9" s="5" t="s">
        <v>62</v>
      </c>
      <c r="C9" s="17" t="s">
        <v>114</v>
      </c>
    </row>
    <row r="10" spans="1:3" ht="30" x14ac:dyDescent="0.25">
      <c r="A10" s="2" t="s">
        <v>6</v>
      </c>
      <c r="B10" s="5" t="s">
        <v>63</v>
      </c>
      <c r="C10" s="5" t="s">
        <v>114</v>
      </c>
    </row>
    <row r="11" spans="1:3" ht="90" x14ac:dyDescent="0.25">
      <c r="A11" s="2" t="s">
        <v>7</v>
      </c>
      <c r="B11" s="5" t="s">
        <v>61</v>
      </c>
      <c r="C11" s="5" t="s">
        <v>115</v>
      </c>
    </row>
    <row r="12" spans="1:3" ht="30.75" customHeight="1" x14ac:dyDescent="0.25">
      <c r="A12" s="2" t="s">
        <v>8</v>
      </c>
      <c r="B12" s="5" t="s">
        <v>10</v>
      </c>
      <c r="C12" s="5" t="str">
        <f>$C$10</f>
        <v>Выдача разрешений на вступление в брак лицам, достигшим возраста шестнадцати лет</v>
      </c>
    </row>
    <row r="13" spans="1:3" ht="30" customHeight="1" x14ac:dyDescent="0.25">
      <c r="A13" s="45" t="s">
        <v>9</v>
      </c>
      <c r="B13" s="48" t="s">
        <v>64</v>
      </c>
      <c r="C13" s="52" t="s">
        <v>88</v>
      </c>
    </row>
    <row r="14" spans="1:3" x14ac:dyDescent="0.25">
      <c r="A14" s="46"/>
      <c r="B14" s="49"/>
      <c r="C14" s="53"/>
    </row>
    <row r="15" spans="1:3" x14ac:dyDescent="0.25">
      <c r="A15" s="46"/>
      <c r="B15" s="49"/>
      <c r="C15" s="53"/>
    </row>
    <row r="16" spans="1:3" x14ac:dyDescent="0.25">
      <c r="A16" s="46"/>
      <c r="B16" s="49"/>
      <c r="C16" s="53"/>
    </row>
    <row r="17" spans="1:3" x14ac:dyDescent="0.25">
      <c r="A17" s="46"/>
      <c r="B17" s="49"/>
      <c r="C17" s="53"/>
    </row>
    <row r="18" spans="1:3" x14ac:dyDescent="0.25">
      <c r="A18" s="46"/>
      <c r="B18" s="49"/>
      <c r="C18" s="53"/>
    </row>
    <row r="19" spans="1:3" s="6" customFormat="1" x14ac:dyDescent="0.25">
      <c r="A19" s="47"/>
      <c r="B19" s="50"/>
      <c r="C19" s="54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C1" zoomScale="84" zoomScaleNormal="100" zoomScaleSheetLayoutView="84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6.5703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1" t="s">
        <v>11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58" t="s">
        <v>13</v>
      </c>
      <c r="D6" s="58"/>
      <c r="E6" s="58" t="s">
        <v>16</v>
      </c>
      <c r="F6" s="58" t="s">
        <v>17</v>
      </c>
      <c r="G6" s="58" t="s">
        <v>18</v>
      </c>
      <c r="H6" s="58" t="s">
        <v>19</v>
      </c>
      <c r="I6" s="55" t="s">
        <v>65</v>
      </c>
      <c r="J6" s="56"/>
      <c r="K6" s="57"/>
      <c r="L6" s="58" t="s">
        <v>21</v>
      </c>
      <c r="M6" s="58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58"/>
      <c r="F7" s="58"/>
      <c r="G7" s="58"/>
      <c r="H7" s="58"/>
      <c r="I7" s="24" t="s">
        <v>66</v>
      </c>
      <c r="J7" s="24" t="s">
        <v>20</v>
      </c>
      <c r="K7" s="24" t="s">
        <v>67</v>
      </c>
      <c r="L7" s="58"/>
      <c r="M7" s="5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25">
        <v>9</v>
      </c>
      <c r="J8" s="25">
        <v>10</v>
      </c>
      <c r="K8" s="25">
        <v>11</v>
      </c>
      <c r="L8" s="12">
        <v>12</v>
      </c>
      <c r="M8" s="13">
        <v>13</v>
      </c>
    </row>
    <row r="9" spans="1:13" ht="393.75" customHeight="1" x14ac:dyDescent="0.25">
      <c r="A9" s="10" t="s">
        <v>3</v>
      </c>
      <c r="B9" s="16" t="str">
        <f>'Раздел 1'!$C$10</f>
        <v>Выдача разрешений на вступление в брак лицам, достигшим возраста шестнадцати лет</v>
      </c>
      <c r="C9" s="16" t="s">
        <v>116</v>
      </c>
      <c r="D9" s="16" t="s">
        <v>116</v>
      </c>
      <c r="E9" s="16" t="s">
        <v>117</v>
      </c>
      <c r="F9" s="16" t="s">
        <v>118</v>
      </c>
      <c r="G9" s="36" t="s">
        <v>119</v>
      </c>
      <c r="H9" s="10" t="s">
        <v>89</v>
      </c>
      <c r="I9" s="26" t="s">
        <v>87</v>
      </c>
      <c r="J9" s="27" t="s">
        <v>89</v>
      </c>
      <c r="K9" s="27" t="s">
        <v>89</v>
      </c>
      <c r="L9" s="16" t="s">
        <v>91</v>
      </c>
      <c r="M9" s="5" t="s">
        <v>90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Normal="100" zoomScaleSheetLayoutView="80" workbookViewId="0">
      <selection activeCell="H9" sqref="H9"/>
    </sheetView>
  </sheetViews>
  <sheetFormatPr defaultRowHeight="15" x14ac:dyDescent="0.25"/>
  <cols>
    <col min="2" max="2" width="18.42578125" customWidth="1"/>
    <col min="3" max="3" width="51.7109375" customWidth="1"/>
    <col min="4" max="4" width="39" customWidth="1"/>
    <col min="5" max="5" width="19.5703125" customWidth="1"/>
    <col min="6" max="6" width="19.7109375" customWidth="1"/>
    <col min="7" max="7" width="21.7109375" customWidth="1"/>
    <col min="8" max="8" width="44.140625" customWidth="1"/>
  </cols>
  <sheetData>
    <row r="3" spans="1:8" x14ac:dyDescent="0.25">
      <c r="A3" s="51" t="s">
        <v>23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9" t="s">
        <v>114</v>
      </c>
      <c r="B8" s="60"/>
      <c r="C8" s="60"/>
      <c r="D8" s="60"/>
      <c r="E8" s="60"/>
      <c r="F8" s="60"/>
      <c r="G8" s="60"/>
      <c r="H8" s="61"/>
    </row>
    <row r="9" spans="1:8" ht="318" customHeight="1" x14ac:dyDescent="0.25">
      <c r="A9" s="20">
        <v>1</v>
      </c>
      <c r="B9" s="16" t="s">
        <v>120</v>
      </c>
      <c r="C9" s="19" t="s">
        <v>92</v>
      </c>
      <c r="D9" s="32" t="s">
        <v>104</v>
      </c>
      <c r="E9" s="10" t="s">
        <v>87</v>
      </c>
      <c r="F9" s="36" t="s">
        <v>87</v>
      </c>
      <c r="G9" s="36" t="s">
        <v>87</v>
      </c>
      <c r="H9" s="19" t="s">
        <v>87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4.28515625" customWidth="1"/>
    <col min="7" max="7" width="18.42578125" customWidth="1"/>
    <col min="8" max="8" width="18.5703125" customWidth="1"/>
  </cols>
  <sheetData>
    <row r="3" spans="1:8" s="51" customFormat="1" x14ac:dyDescent="0.25">
      <c r="A3" s="51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5" customHeight="1" x14ac:dyDescent="0.25">
      <c r="A8" s="62" t="s">
        <v>114</v>
      </c>
      <c r="B8" s="63"/>
      <c r="C8" s="63"/>
      <c r="D8" s="63"/>
      <c r="E8" s="63"/>
      <c r="F8" s="63"/>
      <c r="G8" s="63"/>
      <c r="H8" s="64"/>
    </row>
    <row r="9" spans="1:8" ht="75" x14ac:dyDescent="0.25">
      <c r="A9" s="21">
        <v>1</v>
      </c>
      <c r="B9" s="16" t="s">
        <v>94</v>
      </c>
      <c r="C9" s="16" t="s">
        <v>121</v>
      </c>
      <c r="D9" s="16" t="s">
        <v>96</v>
      </c>
      <c r="E9" s="16" t="s">
        <v>87</v>
      </c>
      <c r="F9" s="16" t="s">
        <v>122</v>
      </c>
      <c r="G9" s="37"/>
      <c r="H9" s="37"/>
    </row>
    <row r="10" spans="1:8" ht="79.5" customHeight="1" x14ac:dyDescent="0.25">
      <c r="A10" s="21">
        <v>2</v>
      </c>
      <c r="B10" s="19" t="s">
        <v>93</v>
      </c>
      <c r="C10" s="19" t="s">
        <v>95</v>
      </c>
      <c r="D10" s="19" t="s">
        <v>109</v>
      </c>
      <c r="E10" s="19" t="s">
        <v>87</v>
      </c>
      <c r="F10" s="19" t="s">
        <v>105</v>
      </c>
      <c r="G10" s="19" t="s">
        <v>89</v>
      </c>
      <c r="H10" s="19" t="s">
        <v>89</v>
      </c>
    </row>
    <row r="11" spans="1:8" ht="44.25" customHeight="1" x14ac:dyDescent="0.25">
      <c r="A11" s="21">
        <v>3</v>
      </c>
      <c r="B11" s="38" t="s">
        <v>125</v>
      </c>
      <c r="C11" s="33" t="s">
        <v>123</v>
      </c>
      <c r="D11" s="38" t="s">
        <v>124</v>
      </c>
      <c r="E11" s="23" t="s">
        <v>87</v>
      </c>
      <c r="F11" s="33" t="s">
        <v>107</v>
      </c>
      <c r="G11" s="22" t="s">
        <v>89</v>
      </c>
      <c r="H11" s="22" t="s">
        <v>89</v>
      </c>
    </row>
    <row r="12" spans="1:8" ht="48.75" customHeight="1" x14ac:dyDescent="0.25">
      <c r="A12" s="21">
        <v>4</v>
      </c>
      <c r="B12" s="38" t="s">
        <v>127</v>
      </c>
      <c r="C12" s="33" t="s">
        <v>126</v>
      </c>
      <c r="D12" s="19" t="str">
        <f t="shared" ref="D12:H12" si="0">D11</f>
        <v>1 экз., копия</v>
      </c>
      <c r="E12" s="33" t="str">
        <f t="shared" si="0"/>
        <v>нет</v>
      </c>
      <c r="F12" s="19" t="str">
        <f t="shared" si="0"/>
        <v>Ответственность за достоверность и полноту представляемых сведений и документов возлагается на заявителя</v>
      </c>
      <c r="G12" s="22" t="str">
        <f t="shared" si="0"/>
        <v>-</v>
      </c>
      <c r="H12" s="22" t="str">
        <f t="shared" si="0"/>
        <v>-</v>
      </c>
    </row>
    <row r="13" spans="1:8" ht="277.5" customHeight="1" x14ac:dyDescent="0.25">
      <c r="A13" s="21">
        <v>5</v>
      </c>
      <c r="B13" s="38" t="s">
        <v>129</v>
      </c>
      <c r="C13" s="19" t="s">
        <v>128</v>
      </c>
      <c r="D13" s="19" t="str">
        <f t="shared" ref="D13:F13" si="1">D12</f>
        <v>1 экз., копия</v>
      </c>
      <c r="E13" s="19" t="str">
        <f t="shared" si="1"/>
        <v>нет</v>
      </c>
      <c r="F13" s="19" t="str">
        <f t="shared" si="1"/>
        <v>Ответственность за достоверность и полноту представляемых сведений и документов возлагается на заявителя</v>
      </c>
      <c r="G13" s="19" t="s">
        <v>89</v>
      </c>
      <c r="H13" s="19" t="s">
        <v>89</v>
      </c>
    </row>
    <row r="14" spans="1:8" ht="60" x14ac:dyDescent="0.25">
      <c r="A14" s="40">
        <v>6</v>
      </c>
      <c r="B14" s="40" t="s">
        <v>131</v>
      </c>
      <c r="C14" s="41" t="s">
        <v>130</v>
      </c>
      <c r="D14" s="39" t="str">
        <f t="shared" ref="D14:H14" si="2">D13</f>
        <v>1 экз., копия</v>
      </c>
      <c r="E14" s="41" t="str">
        <f t="shared" si="2"/>
        <v>нет</v>
      </c>
      <c r="F14" s="41" t="str">
        <f t="shared" si="2"/>
        <v>Ответственность за достоверность и полноту представляемых сведений и документов возлагается на заявителя</v>
      </c>
      <c r="G14" s="41" t="str">
        <f t="shared" si="2"/>
        <v>-</v>
      </c>
      <c r="H14" s="41" t="str">
        <f t="shared" si="2"/>
        <v>-</v>
      </c>
    </row>
    <row r="15" spans="1:8" ht="45" x14ac:dyDescent="0.25">
      <c r="A15" s="36">
        <v>7</v>
      </c>
      <c r="B15" s="36" t="s">
        <v>95</v>
      </c>
      <c r="C15" s="19" t="s">
        <v>132</v>
      </c>
      <c r="D15" s="30" t="str">
        <f t="shared" ref="D15:H15" si="3">D14</f>
        <v>1 экз., копия</v>
      </c>
      <c r="E15" s="19" t="str">
        <f t="shared" si="3"/>
        <v>нет</v>
      </c>
      <c r="F15" s="19" t="str">
        <f t="shared" si="3"/>
        <v>Ответственность за достоверность и полноту представляемых сведений и документов возлагается на заявителя</v>
      </c>
      <c r="G15" s="19" t="str">
        <f t="shared" si="3"/>
        <v>-</v>
      </c>
      <c r="H15" s="19" t="str">
        <f t="shared" si="3"/>
        <v>-</v>
      </c>
    </row>
    <row r="16" spans="1:8" ht="45" x14ac:dyDescent="0.25">
      <c r="A16" s="36">
        <v>8</v>
      </c>
      <c r="B16" s="36" t="s">
        <v>134</v>
      </c>
      <c r="C16" s="19" t="s">
        <v>133</v>
      </c>
      <c r="D16" s="30" t="str">
        <f t="shared" ref="D16:E16" si="4">D9</f>
        <v>1 экз., подлинник</v>
      </c>
      <c r="E16" s="19" t="str">
        <f t="shared" si="4"/>
        <v>нет</v>
      </c>
      <c r="F16" s="19" t="s">
        <v>87</v>
      </c>
      <c r="G16" s="19" t="s">
        <v>89</v>
      </c>
      <c r="H16" s="19" t="s">
        <v>89</v>
      </c>
    </row>
    <row r="17" spans="1:8" ht="75" x14ac:dyDescent="0.25">
      <c r="A17" s="36">
        <v>9</v>
      </c>
      <c r="B17" s="36" t="s">
        <v>136</v>
      </c>
      <c r="C17" s="19" t="s">
        <v>135</v>
      </c>
      <c r="D17" s="30" t="str">
        <f t="shared" ref="D17:H17" si="5">D15</f>
        <v>1 экз., копия</v>
      </c>
      <c r="E17" s="19" t="str">
        <f t="shared" si="5"/>
        <v>нет</v>
      </c>
      <c r="F17" s="19" t="str">
        <f t="shared" si="5"/>
        <v>Ответственность за достоверность и полноту представляемых сведений и документов возлагается на заявителя</v>
      </c>
      <c r="G17" s="19" t="str">
        <f t="shared" si="5"/>
        <v>-</v>
      </c>
      <c r="H17" s="19" t="str">
        <f t="shared" si="5"/>
        <v>-</v>
      </c>
    </row>
    <row r="18" spans="1:8" ht="105" x14ac:dyDescent="0.25">
      <c r="A18" s="36">
        <v>10</v>
      </c>
      <c r="B18" s="36" t="s">
        <v>138</v>
      </c>
      <c r="C18" s="19" t="s">
        <v>137</v>
      </c>
      <c r="D18" s="30" t="str">
        <f t="shared" ref="D18:H18" si="6">D16</f>
        <v>1 экз., подлинник</v>
      </c>
      <c r="E18" s="19" t="str">
        <f t="shared" si="6"/>
        <v>нет</v>
      </c>
      <c r="F18" s="19" t="str">
        <f t="shared" si="6"/>
        <v>нет</v>
      </c>
      <c r="G18" s="19" t="str">
        <f t="shared" si="6"/>
        <v>-</v>
      </c>
      <c r="H18" s="19" t="str">
        <f t="shared" si="6"/>
        <v>-</v>
      </c>
    </row>
    <row r="19" spans="1:8" ht="109.5" customHeight="1" x14ac:dyDescent="0.25">
      <c r="A19" s="10">
        <v>11</v>
      </c>
      <c r="B19" s="16" t="s">
        <v>139</v>
      </c>
      <c r="C19" s="16" t="s">
        <v>139</v>
      </c>
      <c r="D19" s="16" t="str">
        <f t="shared" ref="D19:H19" si="7">D17</f>
        <v>1 экз., копия</v>
      </c>
      <c r="E19" s="16" t="str">
        <f t="shared" si="7"/>
        <v>нет</v>
      </c>
      <c r="F19" s="16" t="str">
        <f t="shared" si="7"/>
        <v>Ответственность за достоверность и полноту представляемых сведений и документов возлагается на заявителя</v>
      </c>
      <c r="G19" s="16" t="str">
        <f t="shared" si="7"/>
        <v>-</v>
      </c>
      <c r="H19" s="16" t="str">
        <f t="shared" si="7"/>
        <v>-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90" zoomScaleNormal="10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24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5" customFormat="1" x14ac:dyDescent="0.25">
      <c r="A3" s="51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9" t="s">
        <v>114</v>
      </c>
      <c r="B8" s="60"/>
      <c r="C8" s="60"/>
      <c r="D8" s="60"/>
      <c r="E8" s="60"/>
      <c r="F8" s="60"/>
      <c r="G8" s="60"/>
      <c r="H8" s="60"/>
      <c r="I8" s="61"/>
    </row>
    <row r="9" spans="1:9" ht="15" customHeight="1" x14ac:dyDescent="0.25">
      <c r="A9" s="34" t="str">
        <f>'[1]Раздел 5'!A9</f>
        <v>нет</v>
      </c>
      <c r="B9" s="16" t="str">
        <f>'[1]Раздел 5'!B9</f>
        <v>нет</v>
      </c>
      <c r="C9" s="16" t="str">
        <f>'[1]Раздел 5'!C9</f>
        <v>нет</v>
      </c>
      <c r="D9" s="16" t="str">
        <f>'[1]Раздел 5'!D9</f>
        <v>нет</v>
      </c>
      <c r="E9" s="16" t="str">
        <f>'[1]Раздел 5'!E9</f>
        <v>нет</v>
      </c>
      <c r="F9" s="16" t="str">
        <f>'[1]Раздел 5'!F9</f>
        <v>нет</v>
      </c>
      <c r="G9" s="16" t="str">
        <f>'[1]Раздел 5'!G9</f>
        <v>нет</v>
      </c>
      <c r="H9" s="16" t="str">
        <f>'[1]Раздел 5'!H9</f>
        <v>нет</v>
      </c>
      <c r="I9" s="16" t="str">
        <f>'[1]Раздел 5'!I9</f>
        <v>нет</v>
      </c>
    </row>
    <row r="10" spans="1:9" x14ac:dyDescent="0.25">
      <c r="A10" s="18"/>
      <c r="B10" s="35"/>
      <c r="C10" s="19"/>
      <c r="D10" s="19"/>
      <c r="E10" s="19"/>
      <c r="F10" s="19"/>
      <c r="G10" s="19"/>
      <c r="H10" s="19"/>
      <c r="I10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3" zoomScaleNormal="100" zoomScaleSheetLayoutView="100" workbookViewId="0">
      <selection activeCell="H16" sqref="H16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0.42578125" customWidth="1"/>
    <col min="8" max="8" width="14" customWidth="1"/>
    <col min="9" max="9" width="15.140625" customWidth="1"/>
  </cols>
  <sheetData>
    <row r="3" spans="1:9" s="65" customFormat="1" x14ac:dyDescent="0.25">
      <c r="A3" s="51" t="s">
        <v>43</v>
      </c>
    </row>
    <row r="6" spans="1:9" ht="61.5" customHeight="1" x14ac:dyDescent="0.25">
      <c r="A6" s="45" t="s">
        <v>0</v>
      </c>
      <c r="B6" s="66" t="s">
        <v>44</v>
      </c>
      <c r="C6" s="66" t="s">
        <v>45</v>
      </c>
      <c r="D6" s="66" t="s">
        <v>73</v>
      </c>
      <c r="E6" s="66" t="s">
        <v>74</v>
      </c>
      <c r="F6" s="66" t="s">
        <v>75</v>
      </c>
      <c r="G6" s="66" t="s">
        <v>76</v>
      </c>
      <c r="H6" s="55" t="s">
        <v>77</v>
      </c>
      <c r="I6" s="57"/>
    </row>
    <row r="7" spans="1:9" ht="21.75" customHeight="1" x14ac:dyDescent="0.25">
      <c r="A7" s="47"/>
      <c r="B7" s="67"/>
      <c r="C7" s="67"/>
      <c r="D7" s="67"/>
      <c r="E7" s="67"/>
      <c r="F7" s="67"/>
      <c r="G7" s="67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9" t="s">
        <v>114</v>
      </c>
      <c r="B9" s="60"/>
      <c r="C9" s="60"/>
      <c r="D9" s="60"/>
      <c r="E9" s="60"/>
      <c r="F9" s="60"/>
      <c r="G9" s="60"/>
      <c r="H9" s="60"/>
      <c r="I9" s="61"/>
    </row>
    <row r="10" spans="1:9" ht="180" x14ac:dyDescent="0.25">
      <c r="A10" s="36">
        <v>1</v>
      </c>
      <c r="B10" s="19" t="s">
        <v>140</v>
      </c>
      <c r="C10" s="36" t="s">
        <v>89</v>
      </c>
      <c r="D10" s="19" t="s">
        <v>97</v>
      </c>
      <c r="E10" s="19" t="s">
        <v>87</v>
      </c>
      <c r="F10" s="19" t="s">
        <v>87</v>
      </c>
      <c r="G10" s="19" t="s">
        <v>99</v>
      </c>
      <c r="H10" s="19" t="s">
        <v>100</v>
      </c>
      <c r="I10" s="29" t="s">
        <v>101</v>
      </c>
    </row>
    <row r="11" spans="1:9" ht="180" x14ac:dyDescent="0.25">
      <c r="A11" s="42">
        <v>2</v>
      </c>
      <c r="B11" s="38" t="s">
        <v>141</v>
      </c>
      <c r="C11" s="42" t="s">
        <v>89</v>
      </c>
      <c r="D11" s="29" t="s">
        <v>98</v>
      </c>
      <c r="E11" s="38" t="s">
        <v>87</v>
      </c>
      <c r="F11" s="38" t="s">
        <v>87</v>
      </c>
      <c r="G11" s="29" t="s">
        <v>99</v>
      </c>
      <c r="H11" s="29" t="s">
        <v>100</v>
      </c>
      <c r="I11" s="29" t="s">
        <v>101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7" zoomScaleNormal="100" zoomScaleSheetLayoutView="100" workbookViewId="0">
      <selection activeCell="C20" sqref="C20"/>
    </sheetView>
  </sheetViews>
  <sheetFormatPr defaultRowHeight="15" x14ac:dyDescent="0.25"/>
  <cols>
    <col min="2" max="2" width="23.140625" customWidth="1"/>
    <col min="3" max="3" width="90.7109375" customWidth="1"/>
    <col min="4" max="4" width="15" customWidth="1"/>
    <col min="5" max="5" width="19.28515625" customWidth="1"/>
    <col min="6" max="6" width="18.7109375" customWidth="1"/>
    <col min="7" max="7" width="17.5703125" customWidth="1"/>
  </cols>
  <sheetData>
    <row r="3" spans="1:7" s="65" customFormat="1" x14ac:dyDescent="0.25">
      <c r="A3" s="51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9.5" customHeight="1" x14ac:dyDescent="0.25">
      <c r="A8" s="70" t="s">
        <v>108</v>
      </c>
      <c r="B8" s="71"/>
      <c r="C8" s="71"/>
      <c r="D8" s="71"/>
      <c r="E8" s="71"/>
      <c r="F8" s="71"/>
      <c r="G8" s="72"/>
    </row>
    <row r="9" spans="1:7" ht="14.25" customHeight="1" x14ac:dyDescent="0.25">
      <c r="A9" s="62" t="s">
        <v>142</v>
      </c>
      <c r="B9" s="63"/>
      <c r="C9" s="63"/>
      <c r="D9" s="63"/>
      <c r="E9" s="63"/>
      <c r="F9" s="63"/>
      <c r="G9" s="64"/>
    </row>
    <row r="10" spans="1:7" ht="108" customHeight="1" x14ac:dyDescent="0.25">
      <c r="A10" s="10">
        <v>1</v>
      </c>
      <c r="B10" s="16" t="s">
        <v>142</v>
      </c>
      <c r="C10" s="16" t="s">
        <v>143</v>
      </c>
      <c r="D10" s="16" t="s">
        <v>111</v>
      </c>
      <c r="E10" s="16" t="s">
        <v>144</v>
      </c>
      <c r="F10" s="16" t="s">
        <v>87</v>
      </c>
      <c r="G10" s="16" t="s">
        <v>89</v>
      </c>
    </row>
    <row r="11" spans="1:7" ht="12.75" customHeight="1" x14ac:dyDescent="0.25">
      <c r="A11" s="62" t="s">
        <v>145</v>
      </c>
      <c r="B11" s="68"/>
      <c r="C11" s="68"/>
      <c r="D11" s="68"/>
      <c r="E11" s="68"/>
      <c r="F11" s="68"/>
      <c r="G11" s="69"/>
    </row>
    <row r="12" spans="1:7" ht="88.5" customHeight="1" x14ac:dyDescent="0.25">
      <c r="A12" s="36">
        <v>1</v>
      </c>
      <c r="B12" s="19" t="s">
        <v>146</v>
      </c>
      <c r="C12" s="19" t="s">
        <v>147</v>
      </c>
      <c r="D12" s="19" t="s">
        <v>148</v>
      </c>
      <c r="E12" s="19" t="str">
        <f t="shared" ref="E12:G12" si="0">E10</f>
        <v>специалист администрации</v>
      </c>
      <c r="F12" s="19" t="str">
        <f t="shared" si="0"/>
        <v>нет</v>
      </c>
      <c r="G12" s="28" t="str">
        <f t="shared" si="0"/>
        <v>-</v>
      </c>
    </row>
    <row r="13" spans="1:7" ht="14.25" customHeight="1" x14ac:dyDescent="0.25">
      <c r="A13" s="70" t="s">
        <v>149</v>
      </c>
      <c r="B13" s="73"/>
      <c r="C13" s="73"/>
      <c r="D13" s="73"/>
      <c r="E13" s="73"/>
      <c r="F13" s="73"/>
      <c r="G13" s="74"/>
    </row>
    <row r="14" spans="1:7" ht="66" customHeight="1" x14ac:dyDescent="0.25">
      <c r="A14" s="36">
        <v>1</v>
      </c>
      <c r="B14" s="19" t="s">
        <v>150</v>
      </c>
      <c r="C14" s="19" t="s">
        <v>151</v>
      </c>
      <c r="D14" s="19" t="s">
        <v>110</v>
      </c>
      <c r="E14" s="19" t="s">
        <v>103</v>
      </c>
      <c r="F14" s="19" t="s">
        <v>102</v>
      </c>
      <c r="G14" s="19" t="s">
        <v>89</v>
      </c>
    </row>
  </sheetData>
  <mergeCells count="5">
    <mergeCell ref="A11:G11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F13" sqref="F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1" t="s">
        <v>53</v>
      </c>
      <c r="B3" s="51"/>
      <c r="C3" s="51"/>
      <c r="D3" s="51"/>
      <c r="E3" s="51"/>
    </row>
    <row r="6" spans="1:8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8" customHeight="1" x14ac:dyDescent="0.25">
      <c r="A8" s="62" t="s">
        <v>114</v>
      </c>
      <c r="B8" s="63"/>
      <c r="C8" s="63"/>
      <c r="D8" s="63"/>
      <c r="E8" s="63"/>
      <c r="F8" s="63"/>
      <c r="G8" s="63"/>
      <c r="H8" s="64"/>
    </row>
    <row r="9" spans="1:8" ht="144" customHeight="1" x14ac:dyDescent="0.25">
      <c r="A9" s="30">
        <f>'[1]Раздел 8'!A9</f>
        <v>1</v>
      </c>
      <c r="B9" s="16" t="str">
        <f>'[1]Раздел 8'!B9</f>
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</c>
      <c r="C9" s="16" t="str">
        <f>'[1]Раздел 8'!C9</f>
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</c>
      <c r="D9" s="16" t="str">
        <f>'[1]Раздел 8'!D9</f>
        <v xml:space="preserve">Заявка регистрируется на Портале автоматически в режиме реального времени. </v>
      </c>
      <c r="E9" s="16" t="str">
        <f>'[1]Раздел 8'!E9</f>
        <v xml:space="preserve">Не требуется предоставление заявителем документов на бумажном носителе
</v>
      </c>
      <c r="F9" s="16" t="str">
        <f>'[1]Раздел 8'!F9</f>
        <v>нет</v>
      </c>
      <c r="G9" s="16" t="str">
        <f>'[1]Раздел 8'!G9</f>
        <v>Изменения статуса заявки муниципальной услуги заявитель сможет отслеживать в режиме реального времени в личном кабинете на Портале.</v>
      </c>
      <c r="H9" s="16" t="str">
        <f>'[1]Раздел 8'!H9</f>
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2023-12-04T13:33:45Z</dcterms:modified>
</cp:coreProperties>
</file>